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autoCompressPictures="0"/>
  <mc:AlternateContent xmlns:mc="http://schemas.openxmlformats.org/markup-compatibility/2006">
    <mc:Choice Requires="x15">
      <x15ac:absPath xmlns:x15ac="http://schemas.microsoft.com/office/spreadsheetml/2010/11/ac" url="P:\1. CLIENTS\ACRA\2023\Website\CR Directory Updates\"/>
    </mc:Choice>
  </mc:AlternateContent>
  <xr:revisionPtr revIDLastSave="0" documentId="13_ncr:1_{15D096A7-8026-4E7E-BAB2-F28648268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SW Directory" sheetId="1" r:id="rId1"/>
    <sheet name="VIC" sheetId="5" state="hidden" r:id="rId2"/>
  </sheets>
  <definedNames>
    <definedName name="_xlnm._FilterDatabase" localSheetId="0" hidden="1">'NSW Directory'!$A$2:$I$199</definedName>
    <definedName name="_xlnm._FilterDatabase" localSheetId="1" hidden="1">VIC!$A$1:$D$143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3" i="5" l="1"/>
  <c r="D142" i="5"/>
  <c r="D141" i="5"/>
  <c r="D140" i="5"/>
  <c r="D139" i="5"/>
  <c r="D138" i="5"/>
  <c r="D137" i="5"/>
  <c r="D136" i="5"/>
  <c r="D135" i="5"/>
  <c r="D13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D26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<sst xmlns="http://schemas.openxmlformats.org/spreadsheetml/2006/main" count="1883" uniqueCount="1428">
  <si>
    <t>Health Service</t>
  </si>
  <si>
    <t>Coordinator</t>
  </si>
  <si>
    <t>Address</t>
  </si>
  <si>
    <t>Suburb</t>
  </si>
  <si>
    <t>State</t>
  </si>
  <si>
    <t>Postcode</t>
  </si>
  <si>
    <t>Phone</t>
  </si>
  <si>
    <t>Fax</t>
  </si>
  <si>
    <t>Email</t>
  </si>
  <si>
    <t>NSW</t>
  </si>
  <si>
    <t>02 4296 4200</t>
  </si>
  <si>
    <t>Albury Base Hospital</t>
  </si>
  <si>
    <t>Ivy Biacsi</t>
  </si>
  <si>
    <t>201 Borella Rd</t>
  </si>
  <si>
    <t>ALBURY</t>
  </si>
  <si>
    <t>02 6058 4561</t>
  </si>
  <si>
    <t>02 6058 4520</t>
  </si>
  <si>
    <t>ivy.biacsi@awh.org.au</t>
  </si>
  <si>
    <t>Ardlethan Community Health Care Centre</t>
  </si>
  <si>
    <t>Amanda McKinnon</t>
  </si>
  <si>
    <t>Redmond Street</t>
  </si>
  <si>
    <t>ARDLETHAN</t>
  </si>
  <si>
    <t>02 6980 0200</t>
  </si>
  <si>
    <t>02 69771545</t>
  </si>
  <si>
    <t>mandy.mckinnon@gsahs.health.nsw.gov.au</t>
  </si>
  <si>
    <t>Armidale Community Health</t>
  </si>
  <si>
    <t>Anne Wainscott</t>
  </si>
  <si>
    <t>Crn Butler and Rusden St</t>
  </si>
  <si>
    <t>ARMIDALE</t>
  </si>
  <si>
    <t>02 6776 9600</t>
  </si>
  <si>
    <t>02 6776 4900</t>
  </si>
  <si>
    <t>Auburn Hospital</t>
  </si>
  <si>
    <t>Hargrave Rd</t>
  </si>
  <si>
    <t>AUBURN</t>
  </si>
  <si>
    <t>02 8759 3107</t>
  </si>
  <si>
    <t>02 8759 3109</t>
  </si>
  <si>
    <t>Ballina District Hospital</t>
  </si>
  <si>
    <t>78-92 Cherry St</t>
  </si>
  <si>
    <t>BALLINA</t>
  </si>
  <si>
    <t>Ballina Community Health - Aboriginal Cardiac Rehabilitation Program</t>
  </si>
  <si>
    <t>Dena Moore</t>
  </si>
  <si>
    <t>02 6686 8977</t>
  </si>
  <si>
    <t>02 6686 0187</t>
  </si>
  <si>
    <t>dena.moore@ncahs.health.nsw.gov.au</t>
  </si>
  <si>
    <t>Eldridge Road</t>
  </si>
  <si>
    <t>BANKSTOWN</t>
  </si>
  <si>
    <t>02 9722 7963</t>
  </si>
  <si>
    <t>02 9722 8490</t>
  </si>
  <si>
    <t>Baradine Multipurpose Health Service</t>
  </si>
  <si>
    <t>Carole-Rae Daniels</t>
  </si>
  <si>
    <t>Macquarie Street</t>
  </si>
  <si>
    <t>BARADINE</t>
  </si>
  <si>
    <t>02 6843 4100</t>
  </si>
  <si>
    <t>02 6843 1535</t>
  </si>
  <si>
    <t>carolerae.daniels@health.nsw.gov.au</t>
  </si>
  <si>
    <t>Barraba Community Health</t>
  </si>
  <si>
    <t>Joanna Bridges</t>
  </si>
  <si>
    <t>Edward Street</t>
  </si>
  <si>
    <t>BARRABA</t>
  </si>
  <si>
    <t>02 6782 2560</t>
  </si>
  <si>
    <t>02 6782 1808</t>
  </si>
  <si>
    <t>Batemans Bay Community Health Service</t>
  </si>
  <si>
    <t>Pacific Street</t>
  </si>
  <si>
    <t>BATEMANS BAY</t>
  </si>
  <si>
    <t>Bathurst Community Health</t>
  </si>
  <si>
    <t>Laurie Aitchison</t>
  </si>
  <si>
    <t>Howick Street</t>
  </si>
  <si>
    <t>BATHURST</t>
  </si>
  <si>
    <t>02 6330 5994</t>
  </si>
  <si>
    <t>02 63324502</t>
  </si>
  <si>
    <t>Laurie.Aitchison1@health.nsw.gov.au</t>
  </si>
  <si>
    <t>The Hills Private Hospital</t>
  </si>
  <si>
    <t>499 Windsor Rd</t>
  </si>
  <si>
    <t>BAULKHAM HILLS</t>
  </si>
  <si>
    <t>02 9686 0454</t>
  </si>
  <si>
    <t>02 9686 2003</t>
  </si>
  <si>
    <t>Bega Valley / Pambula Community Health</t>
  </si>
  <si>
    <t>Judy Palajda</t>
  </si>
  <si>
    <t>Merimbola Street</t>
  </si>
  <si>
    <t xml:space="preserve">PAMBULA </t>
  </si>
  <si>
    <t>02 6495 7294</t>
  </si>
  <si>
    <t>02 6495 7448</t>
  </si>
  <si>
    <t>Bellingen Community Health</t>
  </si>
  <si>
    <t>Michelle Thumm</t>
  </si>
  <si>
    <t>Church Street</t>
  </si>
  <si>
    <t>BELLIGEN</t>
  </si>
  <si>
    <t>02 6659 5876</t>
  </si>
  <si>
    <t>02 6655 1838</t>
  </si>
  <si>
    <t>Belmont District Hospital</t>
  </si>
  <si>
    <t>Sharon Barnes</t>
  </si>
  <si>
    <t>Croudace Bay Road</t>
  </si>
  <si>
    <t>BELMONT</t>
  </si>
  <si>
    <t>02 4016 4685</t>
  </si>
  <si>
    <t>02 4924 2502</t>
  </si>
  <si>
    <t>HNELHD-CPRU@hnehealth.nsw.gov.au</t>
  </si>
  <si>
    <t>Bingara Community Health Service</t>
  </si>
  <si>
    <t>Sue Mack</t>
  </si>
  <si>
    <t>Keera Road</t>
  </si>
  <si>
    <t>BINGARA</t>
  </si>
  <si>
    <t>02 6728 0130</t>
  </si>
  <si>
    <t>02 6724 1708</t>
  </si>
  <si>
    <t>Blacktown Road</t>
  </si>
  <si>
    <t>BLACKTOWN</t>
  </si>
  <si>
    <t>02 9881 8264</t>
  </si>
  <si>
    <t>02 9881 7477</t>
  </si>
  <si>
    <t>02 9881 7792 0438 494 252</t>
  </si>
  <si>
    <t>Blayney Primary and Community Health</t>
  </si>
  <si>
    <t>Kylie Mackillop</t>
  </si>
  <si>
    <t>1-3 Osman Street</t>
  </si>
  <si>
    <t>BLAYNEY</t>
  </si>
  <si>
    <t>02 6368 9000</t>
  </si>
  <si>
    <t>02 6368 3051</t>
  </si>
  <si>
    <t>kylie.mackillop@health.nsw.gov.au</t>
  </si>
  <si>
    <t>Bombala Health Service</t>
  </si>
  <si>
    <t>Debra Bailey</t>
  </si>
  <si>
    <t>Crn Joseph and Wellington Streets</t>
  </si>
  <si>
    <t>BOMBALA</t>
  </si>
  <si>
    <t>02 6458 5777</t>
  </si>
  <si>
    <t>02 6458 5767</t>
  </si>
  <si>
    <t>Bonalbo Community Health Centre</t>
  </si>
  <si>
    <t>Cheryl Ducat</t>
  </si>
  <si>
    <t>Hospital Road</t>
  </si>
  <si>
    <t>BONALBO</t>
  </si>
  <si>
    <t>02 6665 1203</t>
  </si>
  <si>
    <t>02 6665 1116</t>
  </si>
  <si>
    <t>Bowral District Hospital</t>
  </si>
  <si>
    <t>Nerida Campbell, Dianne Jacobs</t>
  </si>
  <si>
    <t>Mona Rd</t>
  </si>
  <si>
    <t>BOWRAL</t>
  </si>
  <si>
    <t>02 4861 0290</t>
  </si>
  <si>
    <t>02 4861 0307</t>
  </si>
  <si>
    <t>nerida.campbell@sswahs.nsw.gov.au</t>
  </si>
  <si>
    <t>Broken Hill Health Service</t>
  </si>
  <si>
    <t>Thomas Street</t>
  </si>
  <si>
    <t>BROKEN HILL</t>
  </si>
  <si>
    <t>08 8080 1462</t>
  </si>
  <si>
    <t>08 8080 1694</t>
  </si>
  <si>
    <t>georgina.drewery@health.nsw.gov.au</t>
  </si>
  <si>
    <t>BYRON BAY</t>
  </si>
  <si>
    <t>Camden and Campbelltown Hospitals</t>
  </si>
  <si>
    <t>Kristie Maurici</t>
  </si>
  <si>
    <t>Menagle Road</t>
  </si>
  <si>
    <t>CAMDEN</t>
  </si>
  <si>
    <t>02 4654 6182</t>
  </si>
  <si>
    <t>02 4654 6327</t>
  </si>
  <si>
    <t>Macarthur Heart Failure Service</t>
  </si>
  <si>
    <t>Linda Gardiner</t>
  </si>
  <si>
    <t>02 4654 6228</t>
  </si>
  <si>
    <t>linda.gardiner@sswahs.nsw.gov.au</t>
  </si>
  <si>
    <t>Active Solutions Exercise Clinic</t>
  </si>
  <si>
    <t>James Wallace</t>
  </si>
  <si>
    <t>Shop 3, No. 4 Chamberlain Street</t>
  </si>
  <si>
    <t>CAMPBELLTOWN</t>
  </si>
  <si>
    <t>04 3351 1509</t>
  </si>
  <si>
    <t>02 456 1850</t>
  </si>
  <si>
    <t>james@activesolutions.com.au</t>
  </si>
  <si>
    <t>Missenden Road</t>
  </si>
  <si>
    <t>CAMPERDOWN</t>
  </si>
  <si>
    <t>02 9515 6290</t>
  </si>
  <si>
    <t>02 9519 9875</t>
  </si>
  <si>
    <t>Canterbury Road</t>
  </si>
  <si>
    <t>CAMPSIE</t>
  </si>
  <si>
    <t>Canowindra Soldiers Memorial Hospital</t>
  </si>
  <si>
    <t>Ryall Street</t>
  </si>
  <si>
    <t>CANOWINDRA</t>
  </si>
  <si>
    <t>02 6340 3017</t>
  </si>
  <si>
    <t>02 6344 2015</t>
  </si>
  <si>
    <t>Sutherland Hospital, Outpatient Program</t>
  </si>
  <si>
    <t>Wendy Mullooly</t>
  </si>
  <si>
    <t>Cnr Kareena Rd &amp; The Kingsway</t>
  </si>
  <si>
    <t>CARINGBAH</t>
  </si>
  <si>
    <t>02 9540 7309</t>
  </si>
  <si>
    <t>02 9540 8954</t>
  </si>
  <si>
    <t>Sutherland Hospital, Home Based Program</t>
  </si>
  <si>
    <t>Lorraine Barwick</t>
  </si>
  <si>
    <t>02 9540 8025</t>
  </si>
  <si>
    <t>Casino Aboriginal Medical Centre Servicing Casino, Tabulam &amp; Mulli Mulli</t>
  </si>
  <si>
    <t>43 Johnston St</t>
  </si>
  <si>
    <t>CASINO</t>
  </si>
  <si>
    <t>02 6662 4013</t>
  </si>
  <si>
    <t>Cessnock District Hospital</t>
  </si>
  <si>
    <t>Helen Broadfoot</t>
  </si>
  <si>
    <t>View Street</t>
  </si>
  <si>
    <t>CESSNOCK</t>
  </si>
  <si>
    <t>02 4936 3242</t>
  </si>
  <si>
    <t>02 4931 2005</t>
  </si>
  <si>
    <t>Cobar Community Health</t>
  </si>
  <si>
    <t>Anna Dunlevy</t>
  </si>
  <si>
    <t>Lerida Road</t>
  </si>
  <si>
    <t>COBAR</t>
  </si>
  <si>
    <t>02 6836 2113</t>
  </si>
  <si>
    <t>02 6836 4025</t>
  </si>
  <si>
    <t>anna.dunlevy@health.nsw.gov.au</t>
  </si>
  <si>
    <t>Coffs Harbour Cardiac Rehabilitation Service</t>
  </si>
  <si>
    <t>Sheryl Bowen</t>
  </si>
  <si>
    <t>345 Pacific Highway</t>
  </si>
  <si>
    <t>COFFS HARBOUR</t>
  </si>
  <si>
    <t>02 6656 7566</t>
  </si>
  <si>
    <t>02 6656 5334</t>
  </si>
  <si>
    <t>CONCORD</t>
  </si>
  <si>
    <t>02 9767 6765</t>
  </si>
  <si>
    <t>02 9767 5217</t>
  </si>
  <si>
    <t>02 9767 5528</t>
  </si>
  <si>
    <t>02 9767 6994</t>
  </si>
  <si>
    <t>Condobolin Health Service</t>
  </si>
  <si>
    <t>Annabelle Toohey</t>
  </si>
  <si>
    <t>Madeline Street</t>
  </si>
  <si>
    <t>CONDOBOLIN</t>
  </si>
  <si>
    <t>02 6895 2600</t>
  </si>
  <si>
    <t>02 6895 2592</t>
  </si>
  <si>
    <t>annabelle.toohey@health.nsw.gov.au</t>
  </si>
  <si>
    <t>Cooma Health Service</t>
  </si>
  <si>
    <t>Bent St,</t>
  </si>
  <si>
    <t>COOMA</t>
  </si>
  <si>
    <t>Coonabarabran District Hospital</t>
  </si>
  <si>
    <t>Jennifer Stokes</t>
  </si>
  <si>
    <t>101-103 Edwards Street</t>
  </si>
  <si>
    <t>COONABARABRAN</t>
  </si>
  <si>
    <t>02 6842 1851</t>
  </si>
  <si>
    <t>Coonamble Community Health</t>
  </si>
  <si>
    <t>Carol Horan</t>
  </si>
  <si>
    <t>PO Box 48</t>
  </si>
  <si>
    <t>COONAMBLE</t>
  </si>
  <si>
    <t>02 6827 1140</t>
  </si>
  <si>
    <t>02 6827 1188</t>
  </si>
  <si>
    <t>carol.horan@health.nsw.gov.au</t>
  </si>
  <si>
    <t>HealthOne Cootamundra - Community Health</t>
  </si>
  <si>
    <t>118-132 Mackay Street</t>
  </si>
  <si>
    <t>COOTAMUNDRA</t>
  </si>
  <si>
    <t>Guy Street</t>
  </si>
  <si>
    <t>COROWA</t>
  </si>
  <si>
    <t>Cowra District Hospital</t>
  </si>
  <si>
    <t>64 Liverpool Street</t>
  </si>
  <si>
    <t>COWRA</t>
  </si>
  <si>
    <t>Crookwell Hospital</t>
  </si>
  <si>
    <t>Kathy Clements</t>
  </si>
  <si>
    <t>Kialla Road</t>
  </si>
  <si>
    <t>CROOKWELL</t>
  </si>
  <si>
    <t>02 4832 2099</t>
  </si>
  <si>
    <t>kathy.clements@gsahs.health.nsw.gov.au</t>
  </si>
  <si>
    <t>The Exercise Clinic</t>
  </si>
  <si>
    <t>John Felton</t>
  </si>
  <si>
    <t>Level 2, 375 Pacific Highway</t>
  </si>
  <si>
    <t>CROWS NEST</t>
  </si>
  <si>
    <t>02 9922 2201</t>
  </si>
  <si>
    <t>02 9922 7800</t>
  </si>
  <si>
    <t>john@theexerciseclinic.com.au</t>
  </si>
  <si>
    <t>Cudal Community Health Centre</t>
  </si>
  <si>
    <t>Katie Foy</t>
  </si>
  <si>
    <t>Main Street</t>
  </si>
  <si>
    <t>CUDAL</t>
  </si>
  <si>
    <t>02 6364 2025</t>
  </si>
  <si>
    <t>02 6364 2013</t>
  </si>
  <si>
    <t>katie.foy@health.nsw.gov.au</t>
  </si>
  <si>
    <t>Culcarin Community Health Service Servicing Culcairn, Walla Walla,</t>
  </si>
  <si>
    <t>Balfour Street</t>
  </si>
  <si>
    <t>CULCARIN</t>
  </si>
  <si>
    <t>Cumnock Community Health Service</t>
  </si>
  <si>
    <t>Jo Davis</t>
  </si>
  <si>
    <t>CWA Rooms, Obley St</t>
  </si>
  <si>
    <t>CUMNOCK</t>
  </si>
  <si>
    <t>02 6846 7452</t>
  </si>
  <si>
    <t>02 6367 7452</t>
  </si>
  <si>
    <t>joanne.davis@health.nsw.gov.au</t>
  </si>
  <si>
    <t>St Vincents Hospital, St Vincents Private Hospital</t>
  </si>
  <si>
    <t>Level 10 North, 390 Victoria Street</t>
  </si>
  <si>
    <t>DARLINGHURST</t>
  </si>
  <si>
    <t>02 8382 3352</t>
  </si>
  <si>
    <t>SVHS.CardiacRehab@svha.org.au</t>
  </si>
  <si>
    <t>St Vincents Heart Failure Service,</t>
  </si>
  <si>
    <t>Level 3, O'Brien Centre, 390 Victoria Street</t>
  </si>
  <si>
    <t>02 8382 1997</t>
  </si>
  <si>
    <t>Delegate Multi Purpose Service</t>
  </si>
  <si>
    <t>Craigie Street</t>
  </si>
  <si>
    <t>DELEGATE</t>
  </si>
  <si>
    <t>02 6459 8000</t>
  </si>
  <si>
    <t>02 6458 8156</t>
  </si>
  <si>
    <t>Deniliquin Hospital</t>
  </si>
  <si>
    <t>411 Charlotte Street</t>
  </si>
  <si>
    <t>DENILIQUIN</t>
  </si>
  <si>
    <t>03 5882 2815</t>
  </si>
  <si>
    <t>Dubbo Base Hospital</t>
  </si>
  <si>
    <t>Maria Davies</t>
  </si>
  <si>
    <t>Myall Street</t>
  </si>
  <si>
    <t>DUBBO</t>
  </si>
  <si>
    <t>02 6885 7830</t>
  </si>
  <si>
    <t>02 6885 7870</t>
  </si>
  <si>
    <t>maria.davies2@health.nsw.gov.au</t>
  </si>
  <si>
    <t>Dunedoo War Memorial Health Service</t>
  </si>
  <si>
    <t>Ann Humphrey &amp; Wendy Inder</t>
  </si>
  <si>
    <t>Digilah Street</t>
  </si>
  <si>
    <t>DUNEDOO</t>
  </si>
  <si>
    <t>02 6375 1408</t>
  </si>
  <si>
    <t>02 6375 1309</t>
  </si>
  <si>
    <t>ann.humphrey@health.nsw.gov.au</t>
  </si>
  <si>
    <t>Kellie Roach</t>
  </si>
  <si>
    <t>Denistone Road</t>
  </si>
  <si>
    <t>EASTWOOD</t>
  </si>
  <si>
    <t>02 9858 7764</t>
  </si>
  <si>
    <t>02 9858 7707</t>
  </si>
  <si>
    <t>kellie.roach@health.nsw.gov.au</t>
  </si>
  <si>
    <t>Susan Hales</t>
  </si>
  <si>
    <t>02 9858 7596</t>
  </si>
  <si>
    <t>susan.hales@health.nsw.gov.au</t>
  </si>
  <si>
    <t>Vegetable Creek Multipurpose Service</t>
  </si>
  <si>
    <t>Brigitte Sass</t>
  </si>
  <si>
    <t>13-33 Glen Innes Road</t>
  </si>
  <si>
    <t>EMMAVILLE</t>
  </si>
  <si>
    <t>02 6734 7912</t>
  </si>
  <si>
    <t>02 6739 0105</t>
  </si>
  <si>
    <t>Coraki / Evans Head Community Health Centres</t>
  </si>
  <si>
    <t>PRAIRIEWOOD</t>
  </si>
  <si>
    <t>Level 2, Cnr Polding &amp; Prairievale Rds</t>
  </si>
  <si>
    <t>02 9616 8487</t>
  </si>
  <si>
    <t>02 9616 8406</t>
  </si>
  <si>
    <t>Finley Hospital</t>
  </si>
  <si>
    <t>Pam Van Beek</t>
  </si>
  <si>
    <t>Dawe Avenue</t>
  </si>
  <si>
    <t>FINLEY</t>
  </si>
  <si>
    <t>Forbes Health Service</t>
  </si>
  <si>
    <t>Elgin Street</t>
  </si>
  <si>
    <t>FORBES</t>
  </si>
  <si>
    <t>Peter Ivey</t>
  </si>
  <si>
    <t>Breeze Parade</t>
  </si>
  <si>
    <t>FORSTER</t>
  </si>
  <si>
    <t>02 6592 9678</t>
  </si>
  <si>
    <t>02 6592 9742</t>
  </si>
  <si>
    <t>Christine Somerville</t>
  </si>
  <si>
    <t>02 6592 9783</t>
  </si>
  <si>
    <t>Lake Macquarie Private Hospital</t>
  </si>
  <si>
    <t>Karen Dickson</t>
  </si>
  <si>
    <t>Locked Bag 3001</t>
  </si>
  <si>
    <t>GATESHEAD</t>
  </si>
  <si>
    <t>02 4947 5780</t>
  </si>
  <si>
    <t>dicksonk@ramsayhealth.com.au</t>
  </si>
  <si>
    <t>Gilgandra MPS</t>
  </si>
  <si>
    <t>Megan O'Connor</t>
  </si>
  <si>
    <t>Chelmsford Avenue</t>
  </si>
  <si>
    <t>GILGANDRA</t>
  </si>
  <si>
    <t>02 6880 5900</t>
  </si>
  <si>
    <t>02 6847 2754</t>
  </si>
  <si>
    <t>megan.oconnor@health.nsw.gov.au</t>
  </si>
  <si>
    <t>Glen Innes Community Health Centre</t>
  </si>
  <si>
    <t>Rosemary Willis</t>
  </si>
  <si>
    <t>94 Taylor St</t>
  </si>
  <si>
    <t>GLEN INNES</t>
  </si>
  <si>
    <t>02 6739 0100</t>
  </si>
  <si>
    <t>02 6739 0143</t>
  </si>
  <si>
    <t>Gloucester Community Health Centre</t>
  </si>
  <si>
    <t>King Street</t>
  </si>
  <si>
    <t>GLOUCESTER</t>
  </si>
  <si>
    <t>Central Coast Health Outpatient Program</t>
  </si>
  <si>
    <t>Central Coast Health Heart Failure Program</t>
  </si>
  <si>
    <t>Gosford Private Hospital</t>
  </si>
  <si>
    <t>Burrabil Avenue</t>
  </si>
  <si>
    <t>NORTH GOSFORD</t>
  </si>
  <si>
    <t>Goulburn Base Hospital</t>
  </si>
  <si>
    <t>Jane Cotter &amp; Anne Brewster</t>
  </si>
  <si>
    <t>130 Goldsmith Street</t>
  </si>
  <si>
    <t>GOULBURN</t>
  </si>
  <si>
    <t>02 4827 3256</t>
  </si>
  <si>
    <t>02 4827 3977</t>
  </si>
  <si>
    <t>Grafton Base Hospital</t>
  </si>
  <si>
    <t>Grant Wood</t>
  </si>
  <si>
    <t>Arthur Street</t>
  </si>
  <si>
    <t>GRAFTON</t>
  </si>
  <si>
    <t>02 6641 8750</t>
  </si>
  <si>
    <t>02 6640 2383</t>
  </si>
  <si>
    <t>Griffith Base Hospital</t>
  </si>
  <si>
    <t>1 Noorebar Ave</t>
  </si>
  <si>
    <t>GRIFFITH</t>
  </si>
  <si>
    <t>Gulargambone Multi Purpose Centre</t>
  </si>
  <si>
    <t>47 Bourbah St</t>
  </si>
  <si>
    <t>GULARGAMBONE</t>
  </si>
  <si>
    <t>02 6825 1233</t>
  </si>
  <si>
    <t>02 6825 1107</t>
  </si>
  <si>
    <t>Gulgong Health Service</t>
  </si>
  <si>
    <t>Fiona Nott</t>
  </si>
  <si>
    <t>34 Goolma Road</t>
  </si>
  <si>
    <t>GULGONG</t>
  </si>
  <si>
    <t>02 6374 3404</t>
  </si>
  <si>
    <t>02 6374 2261</t>
  </si>
  <si>
    <t>fiona.nott@health.nsw.gov.au</t>
  </si>
  <si>
    <t>Gunnedah Community Health Service</t>
  </si>
  <si>
    <t>Marquis Street</t>
  </si>
  <si>
    <t>GUNNEDAH</t>
  </si>
  <si>
    <t>02 6741 8189</t>
  </si>
  <si>
    <t>02 6740 2881</t>
  </si>
  <si>
    <t>Guyra Multi-Purpose Service (MPS)</t>
  </si>
  <si>
    <t>Susan Croaker</t>
  </si>
  <si>
    <t>44-48 Sole Street</t>
  </si>
  <si>
    <t>GUYRA</t>
  </si>
  <si>
    <t>02 6738 4000</t>
  </si>
  <si>
    <t>02 6779 1579</t>
  </si>
  <si>
    <t>Julie Belshaw</t>
  </si>
  <si>
    <t>Palmerston Road</t>
  </si>
  <si>
    <t>HORNSBY</t>
  </si>
  <si>
    <t>02 9477 9844</t>
  </si>
  <si>
    <t>02 9457 2005</t>
  </si>
  <si>
    <t>julie.belshaw@health.nsw.gov.au</t>
  </si>
  <si>
    <t>Precilla Sharp</t>
  </si>
  <si>
    <t>02 9477 9850</t>
  </si>
  <si>
    <t>02 9477 9013</t>
  </si>
  <si>
    <t>precilla.sharp@health.nsw.gov.au</t>
  </si>
  <si>
    <t>Inverell Community Health Centre, Servicing Ashford, Bundarra and Tinga</t>
  </si>
  <si>
    <t>Janece Fleming</t>
  </si>
  <si>
    <t>Swanbrook Road</t>
  </si>
  <si>
    <t>INVERELL</t>
  </si>
  <si>
    <t>02 6721 9600</t>
  </si>
  <si>
    <t>02 6721 9580</t>
  </si>
  <si>
    <t>Blue Mountains District Anzac Memorial Hospital</t>
  </si>
  <si>
    <t>Adam Darley</t>
  </si>
  <si>
    <t>Great Western Highway</t>
  </si>
  <si>
    <t>KATOOMBA</t>
  </si>
  <si>
    <t>02 4784 6552</t>
  </si>
  <si>
    <t>02 4784 6978</t>
  </si>
  <si>
    <t>Adam.Darley@health.nsw.gov.au</t>
  </si>
  <si>
    <t>Kempsey Community Health Centre</t>
  </si>
  <si>
    <t>Arlene Shaw</t>
  </si>
  <si>
    <t>Polwood St</t>
  </si>
  <si>
    <t>KEMPSEY</t>
  </si>
  <si>
    <t>02 6562 6066</t>
  </si>
  <si>
    <t>02 6562 8116</t>
  </si>
  <si>
    <t>Nepean Hospital, Outpatient Program</t>
  </si>
  <si>
    <t>Cnr Somerset &amp; Derby St</t>
  </si>
  <si>
    <t>KINGSWOOD</t>
  </si>
  <si>
    <t>02 4734 2799 / 02 4734 3031</t>
  </si>
  <si>
    <t>02 4734 1792</t>
  </si>
  <si>
    <t>Nepean Hospital Heart Failure Program</t>
  </si>
  <si>
    <t>02 4734 4497</t>
  </si>
  <si>
    <t>St George Hospital</t>
  </si>
  <si>
    <t>Gray Street</t>
  </si>
  <si>
    <t>KOGARAH</t>
  </si>
  <si>
    <t>02 9113 3143</t>
  </si>
  <si>
    <t>02 9113 1826</t>
  </si>
  <si>
    <t>Kurri Kurri District Hospital</t>
  </si>
  <si>
    <t>434 Lang St</t>
  </si>
  <si>
    <t>KURRI KURRI</t>
  </si>
  <si>
    <t>Kyogle Community Health Centre</t>
  </si>
  <si>
    <t>Summerland Way</t>
  </si>
  <si>
    <t>KYOGLE</t>
  </si>
  <si>
    <t>Lismore Base Hospital</t>
  </si>
  <si>
    <t>LISMORE</t>
  </si>
  <si>
    <t>02 6620 2539</t>
  </si>
  <si>
    <t>02 6620 2529</t>
  </si>
  <si>
    <t>Liverpool Hospital, Outpatient Program, RACE</t>
  </si>
  <si>
    <t>Stephanie Irwin</t>
  </si>
  <si>
    <t>Elizabeth St &amp; Goulburn Street</t>
  </si>
  <si>
    <t>LIVERPOOL</t>
  </si>
  <si>
    <t>02 8738 3080</t>
  </si>
  <si>
    <t>02 8738 3159</t>
  </si>
  <si>
    <t>Liverpool Hospital, Cardiac Outreach Program</t>
  </si>
  <si>
    <t>Karla Espino</t>
  </si>
  <si>
    <t>02 8738 3176</t>
  </si>
  <si>
    <t>Macksville Community Health Service</t>
  </si>
  <si>
    <t>Dianne Cook</t>
  </si>
  <si>
    <t>14-22 Boundary Street</t>
  </si>
  <si>
    <t>MACKSVILLE</t>
  </si>
  <si>
    <t>02 6568 2677</t>
  </si>
  <si>
    <t>02 6568 2391</t>
  </si>
  <si>
    <t>Maclean Community Health Service</t>
  </si>
  <si>
    <t>21 Union St</t>
  </si>
  <si>
    <t>MACLEAN</t>
  </si>
  <si>
    <t>02 6640 0123</t>
  </si>
  <si>
    <t>Maitland Hospital</t>
  </si>
  <si>
    <t>MAITLAND</t>
  </si>
  <si>
    <t>Manildra Community Health Service</t>
  </si>
  <si>
    <t>Kate Doyle</t>
  </si>
  <si>
    <t>69 Kiewa Street</t>
  </si>
  <si>
    <t>MANILDRA</t>
  </si>
  <si>
    <t>02 6364 5345</t>
  </si>
  <si>
    <t>kate.doyle@health.nsw.gov.au</t>
  </si>
  <si>
    <t>Manilla Health Service</t>
  </si>
  <si>
    <t>Robyn Smith</t>
  </si>
  <si>
    <t>Court Street</t>
  </si>
  <si>
    <t>MANILLA</t>
  </si>
  <si>
    <t>02 6785 4000</t>
  </si>
  <si>
    <t>02 6785 1490</t>
  </si>
  <si>
    <t>Kelly Hanvey</t>
  </si>
  <si>
    <t>Westmead Rehabilitation Hospital</t>
  </si>
  <si>
    <t>Christopher Papic</t>
  </si>
  <si>
    <t>7 Coleman Street</t>
  </si>
  <si>
    <t>MERRYLANDS</t>
  </si>
  <si>
    <t>02 8833 3527</t>
  </si>
  <si>
    <t>02 8833 3533</t>
  </si>
  <si>
    <t>chris.papic@pulsehealth.net.au</t>
  </si>
  <si>
    <t>Sutherland Heart &amp; Lung Team</t>
  </si>
  <si>
    <t>126 Kareena Rd</t>
  </si>
  <si>
    <t>MIRANDA</t>
  </si>
  <si>
    <t>02 9540 7855</t>
  </si>
  <si>
    <t>34 Bank Street</t>
  </si>
  <si>
    <t>MOLONG</t>
  </si>
  <si>
    <t>02 6366 8112</t>
  </si>
  <si>
    <t>Mona Vale Hospital, MACARF (Management of Cardiac Function) program</t>
  </si>
  <si>
    <t>MONA VALE</t>
  </si>
  <si>
    <t>Moree Community Health Centre</t>
  </si>
  <si>
    <t>Alice Street</t>
  </si>
  <si>
    <t>MOREE</t>
  </si>
  <si>
    <t>02 6757 0219</t>
  </si>
  <si>
    <t>02 6757 3697</t>
  </si>
  <si>
    <t>Moruya Community Health Service</t>
  </si>
  <si>
    <t>River Street</t>
  </si>
  <si>
    <t>MORUYA</t>
  </si>
  <si>
    <t>Karen McNulty</t>
  </si>
  <si>
    <t>Railway Parade</t>
  </si>
  <si>
    <t>MOUNT DRUITT</t>
  </si>
  <si>
    <t>02 9881 1802</t>
  </si>
  <si>
    <t>02 9881 1118</t>
  </si>
  <si>
    <t>karen.mcnulty@health.nsw.gov.au</t>
  </si>
  <si>
    <t>Mount Druitt Hospital</t>
  </si>
  <si>
    <t>Mudgee Community Health Centre</t>
  </si>
  <si>
    <t>MUDGEE</t>
  </si>
  <si>
    <t>Murwillumbah District Hospital</t>
  </si>
  <si>
    <t>MURWILLUMBAH</t>
  </si>
  <si>
    <t>02 6672 0102</t>
  </si>
  <si>
    <t>02 6672 0293</t>
  </si>
  <si>
    <t>Muswellbrook Hospital</t>
  </si>
  <si>
    <t>Barb Corliss</t>
  </si>
  <si>
    <t>Brentwood Street</t>
  </si>
  <si>
    <t>MUSWELLBROOK</t>
  </si>
  <si>
    <t>02 6542 2031</t>
  </si>
  <si>
    <t>Narooma Community Health Service</t>
  </si>
  <si>
    <t>Field Street</t>
  </si>
  <si>
    <t>NAROOMA</t>
  </si>
  <si>
    <t>Narrabri Community Health</t>
  </si>
  <si>
    <t>Janelle Schwager</t>
  </si>
  <si>
    <t>66 Gibbons Street</t>
  </si>
  <si>
    <t>NARRABRI</t>
  </si>
  <si>
    <t>02 6799 2800</t>
  </si>
  <si>
    <t>02 6799 2080</t>
  </si>
  <si>
    <t>Narrandera Health Service</t>
  </si>
  <si>
    <t>Douglas Street</t>
  </si>
  <si>
    <t>NARRANDERA</t>
  </si>
  <si>
    <t>Nelson Bay Community Health Centre</t>
  </si>
  <si>
    <t>Corner Kerrigan Street &amp; Gowrie Avenue</t>
  </si>
  <si>
    <t>NELSON BAY</t>
  </si>
  <si>
    <t>Individual Cardiac Rehabilitation</t>
  </si>
  <si>
    <t>Jennifer Fildes</t>
  </si>
  <si>
    <t>146 Wycombe Rd</t>
  </si>
  <si>
    <t>Neutral Bay</t>
  </si>
  <si>
    <t>0412 806 958</t>
  </si>
  <si>
    <t>jenfildes@gmail.com</t>
  </si>
  <si>
    <t>John Hunter Hospital</t>
  </si>
  <si>
    <t>Lookout Road</t>
  </si>
  <si>
    <t>NEW LAMBTON</t>
  </si>
  <si>
    <t>02 4921 4219</t>
  </si>
  <si>
    <t>02 4921 4210</t>
  </si>
  <si>
    <t>The Lodge - Community Stroke Rehabilitation team</t>
  </si>
  <si>
    <t>02 4985 5245</t>
  </si>
  <si>
    <t>02 4921 4833</t>
  </si>
  <si>
    <t>Newcastle Cardiopulmonary Rehabilitation Unit, Newcastle Health Centre</t>
  </si>
  <si>
    <t>8-670 Hunter Street</t>
  </si>
  <si>
    <t>NEWCASTLE WEST</t>
  </si>
  <si>
    <t>Nimbin Community Health</t>
  </si>
  <si>
    <t>35 Cullen St</t>
  </si>
  <si>
    <t>NIMBIN</t>
  </si>
  <si>
    <t>02 6689 1288</t>
  </si>
  <si>
    <t>Nowra Community Health, Aboriginal Health Unit</t>
  </si>
  <si>
    <t>Jean Turner</t>
  </si>
  <si>
    <t>5 Lawrence Ave</t>
  </si>
  <si>
    <t>NOWRA</t>
  </si>
  <si>
    <t>02 4424 6388</t>
  </si>
  <si>
    <t>02 4424 6490</t>
  </si>
  <si>
    <t>Shoalhaven Cardiac Rehabilitation Service</t>
  </si>
  <si>
    <t>5 - 7 Lawrence Ave</t>
  </si>
  <si>
    <t>02 4424 6390</t>
  </si>
  <si>
    <t>Shoalhaven Heart Failure Service</t>
  </si>
  <si>
    <t>02 4424 6300</t>
  </si>
  <si>
    <t>02 4424 6371</t>
  </si>
  <si>
    <t>Orange Heart Failure Service</t>
  </si>
  <si>
    <t>Wendy Renfrew</t>
  </si>
  <si>
    <t>Forest Rd</t>
  </si>
  <si>
    <t>ORANGE</t>
  </si>
  <si>
    <t>02 6369 3897</t>
  </si>
  <si>
    <t>02 6360 2005</t>
  </si>
  <si>
    <t>wendy.renfrew@health.nsw.gov.au</t>
  </si>
  <si>
    <t>Orange Community Health Service, Orange Health Service</t>
  </si>
  <si>
    <t>02 6369 3402</t>
  </si>
  <si>
    <t>Body Dynamics &amp; Sports Physiology</t>
  </si>
  <si>
    <t>Richard Turnbull</t>
  </si>
  <si>
    <t>13 Pampande Cres</t>
  </si>
  <si>
    <t>0417 413 995</t>
  </si>
  <si>
    <t>bodydyn@optus.net</t>
  </si>
  <si>
    <t>Pambula Community Health</t>
  </si>
  <si>
    <t>PAMBULA</t>
  </si>
  <si>
    <t>02 6495 8350</t>
  </si>
  <si>
    <t>02 6495 8353</t>
  </si>
  <si>
    <t>Parkes Health Service</t>
  </si>
  <si>
    <t>Chris Kronenberg and Kay Power</t>
  </si>
  <si>
    <t>Coleman Road</t>
  </si>
  <si>
    <t>PARKES</t>
  </si>
  <si>
    <t>02 6861 2400</t>
  </si>
  <si>
    <t>02 6862 5861</t>
  </si>
  <si>
    <t>christina.kronenberg@health.nsw.gov.au</t>
  </si>
  <si>
    <t>Jannie Denyer</t>
  </si>
  <si>
    <t>19 - 31 Morton Street</t>
  </si>
  <si>
    <t>PORT MACQUARIE</t>
  </si>
  <si>
    <t>02 6588 2785</t>
  </si>
  <si>
    <t>Rhonda Turnbull</t>
  </si>
  <si>
    <t>Wrights Road</t>
  </si>
  <si>
    <t>02 5524 2955</t>
  </si>
  <si>
    <t>02 5525 0592</t>
  </si>
  <si>
    <t>Sue Sheeran</t>
  </si>
  <si>
    <t>02 6588 2717</t>
  </si>
  <si>
    <t>Queanbeyan Health Service</t>
  </si>
  <si>
    <t>Erin Street</t>
  </si>
  <si>
    <t>QUEANBEYAN</t>
  </si>
  <si>
    <t>02 6298 9233</t>
  </si>
  <si>
    <t>02 6299 6920</t>
  </si>
  <si>
    <t>HealthOne Quirindi</t>
  </si>
  <si>
    <t>Nowland Street</t>
  </si>
  <si>
    <t>QUIRINDI</t>
  </si>
  <si>
    <t>02 6746 0200</t>
  </si>
  <si>
    <t>RANDWICK</t>
  </si>
  <si>
    <t xml:space="preserve">High St </t>
  </si>
  <si>
    <t>02 9382 2286</t>
  </si>
  <si>
    <t>Heartlink</t>
  </si>
  <si>
    <t>02 9382 8011                    0421 057 340</t>
  </si>
  <si>
    <t>02 9382 8088</t>
  </si>
  <si>
    <t>Scott Memorial Hospital</t>
  </si>
  <si>
    <t>Julianne Bailey</t>
  </si>
  <si>
    <t>Stafford Street</t>
  </si>
  <si>
    <t>SCONE</t>
  </si>
  <si>
    <t>02 6545 2100</t>
  </si>
  <si>
    <t>Singleton District Hospital</t>
  </si>
  <si>
    <t>Louise Anderson</t>
  </si>
  <si>
    <t>Dangar Road</t>
  </si>
  <si>
    <t>SINGLETON</t>
  </si>
  <si>
    <t>02 65719242</t>
  </si>
  <si>
    <t>North Shore Cardiovascular Education Centre, Building 52, Royal North Shore Hospital</t>
  </si>
  <si>
    <t>ST LEONARDS</t>
  </si>
  <si>
    <t>North Shore Cardiovascular Education Centre, Building 51, Royal North Shore Hospital</t>
  </si>
  <si>
    <t>Tamworth Base Hospital</t>
  </si>
  <si>
    <t>Locked Bag 9783, Tamworth NEMSC</t>
  </si>
  <si>
    <t>TAMWORTH</t>
  </si>
  <si>
    <t>02 6767 7235</t>
  </si>
  <si>
    <t>02 6766 1027</t>
  </si>
  <si>
    <t>Temora Hospital servicing Temora, Ardlethan, West Wyalong</t>
  </si>
  <si>
    <t>Loftus Street</t>
  </si>
  <si>
    <t>TEMORA</t>
  </si>
  <si>
    <t>Tenterfield Community Health</t>
  </si>
  <si>
    <t>Sue Mollica</t>
  </si>
  <si>
    <t>Naas Street</t>
  </si>
  <si>
    <t>TENTERFIELD</t>
  </si>
  <si>
    <t>02 6739 5200</t>
  </si>
  <si>
    <t>02 6736 2960</t>
  </si>
  <si>
    <t>Lawrence Hargrave Private Hospital</t>
  </si>
  <si>
    <t>Jenny Davies</t>
  </si>
  <si>
    <t>72 Phillip Street</t>
  </si>
  <si>
    <t>THIRROUL</t>
  </si>
  <si>
    <t>02 4267 2811</t>
  </si>
  <si>
    <t>02 4267 1069</t>
  </si>
  <si>
    <t>daviesj@ramsayhealth.com.au</t>
  </si>
  <si>
    <t>Tocumwal Community Health Centre</t>
  </si>
  <si>
    <t>Adams Street</t>
  </si>
  <si>
    <t>TOCUMWAL</t>
  </si>
  <si>
    <t>Westlakes Community Health Centre</t>
  </si>
  <si>
    <t>6 James Street</t>
  </si>
  <si>
    <t>TORONTO</t>
  </si>
  <si>
    <t>Trangie Multi Purpose Health Service</t>
  </si>
  <si>
    <t>Bernadette Astill</t>
  </si>
  <si>
    <t>28 Harris St</t>
  </si>
  <si>
    <t>TRANGIE</t>
  </si>
  <si>
    <t>02 6880 8200</t>
  </si>
  <si>
    <t>02 6888 7605</t>
  </si>
  <si>
    <t>bernadette.astill@health.nsw.gov.au</t>
  </si>
  <si>
    <t>Tumbarumba Community Health Service</t>
  </si>
  <si>
    <t>Simpson Street</t>
  </si>
  <si>
    <t>TUMUT</t>
  </si>
  <si>
    <t>Tumut Community Health Service Servicing Tumut, Gundagai, Batlow, Adelong, Talbingo, Brungle and Tumbarumba</t>
  </si>
  <si>
    <t>Lady Davidson Hospital</t>
  </si>
  <si>
    <t>434 Bobbin Head Road</t>
  </si>
  <si>
    <t>NORTH TURRAMURRA</t>
  </si>
  <si>
    <t>02 9488 0177</t>
  </si>
  <si>
    <t>02 9144 1405</t>
  </si>
  <si>
    <t>16-18 Powell St</t>
  </si>
  <si>
    <t>TWEED HEADS</t>
  </si>
  <si>
    <t>07 5506 7211</t>
  </si>
  <si>
    <t>07 5506 7652</t>
  </si>
  <si>
    <t>Bugalwena Aboriginal Health</t>
  </si>
  <si>
    <t>Vicki Eastaway</t>
  </si>
  <si>
    <t>Aboriginal Health ACCU</t>
  </si>
  <si>
    <t>Athol Lester</t>
  </si>
  <si>
    <t>212-222 Princess Highway Ulladulla.</t>
  </si>
  <si>
    <t>Ulladulladulla</t>
  </si>
  <si>
    <t>02 4424 6347</t>
  </si>
  <si>
    <t>Urana Community Health</t>
  </si>
  <si>
    <t>Christine Simpson</t>
  </si>
  <si>
    <t>Princess Street</t>
  </si>
  <si>
    <t>URANA</t>
  </si>
  <si>
    <t>Urbenville Health Service</t>
  </si>
  <si>
    <t>45 Beaury Street</t>
  </si>
  <si>
    <t>URBENVILLE</t>
  </si>
  <si>
    <t>02 6634 1625</t>
  </si>
  <si>
    <t>Calvary Health Care Riverina</t>
  </si>
  <si>
    <t>36 Hardy Ave</t>
  </si>
  <si>
    <t>WAGGA WAGGA</t>
  </si>
  <si>
    <t>0407 001 792</t>
  </si>
  <si>
    <t>Wagga Wagga Base Hospital</t>
  </si>
  <si>
    <t>Sydney Adventist Hospital</t>
  </si>
  <si>
    <t>Sharyn Scott</t>
  </si>
  <si>
    <t>185 Fox Valley Road</t>
  </si>
  <si>
    <t>WAHROONGA</t>
  </si>
  <si>
    <t>02 9487 9470</t>
  </si>
  <si>
    <t>02 9487 9475</t>
  </si>
  <si>
    <t>sharyn.scott@sah.org.au</t>
  </si>
  <si>
    <t>Walcha Health Service, servicing Nowendoc, Weabonga, Woolbrook and Yarrowitch</t>
  </si>
  <si>
    <t>Jacqueline Dunn</t>
  </si>
  <si>
    <t>21E Fitzroy St</t>
  </si>
  <si>
    <t>WALCHA</t>
  </si>
  <si>
    <t>02 67774200</t>
  </si>
  <si>
    <t>02 67771458</t>
  </si>
  <si>
    <t>Warialda Community Hospital, servicing Warialda Rail, Croppa Creek, Coolatai, North Star, Gravesend and Yetman</t>
  </si>
  <si>
    <t>Georgina Smith</t>
  </si>
  <si>
    <t>Long Street</t>
  </si>
  <si>
    <t>WARIALDA</t>
  </si>
  <si>
    <t>02 6728 9020</t>
  </si>
  <si>
    <t>02 6729 1208</t>
  </si>
  <si>
    <t>Warrilla Community Health - Aboriginal Health Unit</t>
  </si>
  <si>
    <t>Belfast Avenue</t>
  </si>
  <si>
    <t>WARRILLA</t>
  </si>
  <si>
    <t>02 4276 4111</t>
  </si>
  <si>
    <t>Wauchope Community Health Centre</t>
  </si>
  <si>
    <t>Susan Ashton</t>
  </si>
  <si>
    <t>69 High Street</t>
  </si>
  <si>
    <t>WAUCHOPE</t>
  </si>
  <si>
    <t>Wee Waa Community Health Service, servicing Wee Waa, Pilliga and Gwabegar</t>
  </si>
  <si>
    <t>48 Cowper St</t>
  </si>
  <si>
    <t>WEE WAA</t>
  </si>
  <si>
    <t>02 6795 0444</t>
  </si>
  <si>
    <t>02 6795 4905</t>
  </si>
  <si>
    <t>Wellington Community and Allied Health Centre</t>
  </si>
  <si>
    <t>Narelle Ford</t>
  </si>
  <si>
    <t>Cnr Pierce and Gisborne Streets</t>
  </si>
  <si>
    <t>WELLINGTON</t>
  </si>
  <si>
    <t>02 68407200</t>
  </si>
  <si>
    <t>02 68452100</t>
  </si>
  <si>
    <t>narelle.ford@health.nsw.gov.au</t>
  </si>
  <si>
    <t>Robert Zecchin</t>
  </si>
  <si>
    <t>Hawkesbury Road</t>
  </si>
  <si>
    <t>WESTMEAD</t>
  </si>
  <si>
    <t>02 9845 7459</t>
  </si>
  <si>
    <t>Westmead Hospital Heart Failure program</t>
  </si>
  <si>
    <t>Hawkesbury District Health Services Ltd</t>
  </si>
  <si>
    <t>Andrew Denahy, Kylie Jorgensen</t>
  </si>
  <si>
    <t>2 Day Street</t>
  </si>
  <si>
    <t>WINDSOR</t>
  </si>
  <si>
    <t>02 4560 5684</t>
  </si>
  <si>
    <t>02 4560 5713</t>
  </si>
  <si>
    <t>adenahy@chcs.com.au</t>
  </si>
  <si>
    <t>Wollongong Hospital</t>
  </si>
  <si>
    <t>Sandra McCreanor</t>
  </si>
  <si>
    <t>Locked Bag 8808</t>
  </si>
  <si>
    <t>South Coast Mail Centre</t>
  </si>
  <si>
    <t>02 4253 4904</t>
  </si>
  <si>
    <t>Illawarra Heart Failure Service - Wollongong Hospital</t>
  </si>
  <si>
    <t>Yass Health Service</t>
  </si>
  <si>
    <t>Meehan Street</t>
  </si>
  <si>
    <t>YASS</t>
  </si>
  <si>
    <t>02 6220 2017</t>
  </si>
  <si>
    <t>02 6226 2944</t>
  </si>
  <si>
    <t>Yeoval Community Health Service</t>
  </si>
  <si>
    <t>Lord Street</t>
  </si>
  <si>
    <t>YEOVAL</t>
  </si>
  <si>
    <t>02 6846 4323</t>
  </si>
  <si>
    <t>02 6367 4323</t>
  </si>
  <si>
    <t>Mercy Care Centre Young</t>
  </si>
  <si>
    <t>Danielle Gibbons</t>
  </si>
  <si>
    <t>YOUNG</t>
  </si>
  <si>
    <t>02 6382 8444</t>
  </si>
  <si>
    <t>02 6382 8400</t>
  </si>
  <si>
    <t>dgibbons@mercy.com.au</t>
  </si>
  <si>
    <t>Young, Boorowa &amp; Harden Health Services</t>
  </si>
  <si>
    <t>Taree Community Health Centre</t>
  </si>
  <si>
    <t>64 Pulteney Street</t>
  </si>
  <si>
    <t>TAREE</t>
  </si>
  <si>
    <t xml:space="preserve">New Lambton </t>
  </si>
  <si>
    <t>02 4941 8425</t>
  </si>
  <si>
    <t>02 4952 7549</t>
  </si>
  <si>
    <t>Mildura Base Hospital</t>
  </si>
  <si>
    <t>Alexandra District Hospital</t>
  </si>
  <si>
    <t>ISIS Primary Care</t>
  </si>
  <si>
    <t>East Grampians Health Service</t>
  </si>
  <si>
    <t>caroline.hamilton@eghs.net.au</t>
  </si>
  <si>
    <t>kathym@bhs.org.au</t>
  </si>
  <si>
    <t>St John of God Health Care - Ballarat</t>
  </si>
  <si>
    <t>suzanne.mcniece@sjog.org.au</t>
  </si>
  <si>
    <t>Benalla Health</t>
  </si>
  <si>
    <t>crehab@bendigohealth.org.au</t>
  </si>
  <si>
    <t>Stewart Cowen Community Rehabilitation Centre</t>
  </si>
  <si>
    <t>jgordon@bendigohealth.org.au</t>
  </si>
  <si>
    <t>chcsta@ewhs.org.au</t>
  </si>
  <si>
    <t>Epworth Eastern (Program 3)</t>
  </si>
  <si>
    <t>Dianella Community Health</t>
  </si>
  <si>
    <t>Australian Greek Welfare Society</t>
  </si>
  <si>
    <t>Northern Metropolitan - Brunswick Private Hospital</t>
  </si>
  <si>
    <t>Northern Health - Bundoora Extended Care Centre</t>
  </si>
  <si>
    <t>debra.cross@nh.org.au</t>
  </si>
  <si>
    <t>Deakin University Clinical Exercise Learning Centre (CELC)</t>
  </si>
  <si>
    <t>celc@deakin.edu.au</t>
  </si>
  <si>
    <t>Epworth Rehabilitation Camberwell</t>
  </si>
  <si>
    <t>Mt Alexander Hospital</t>
  </si>
  <si>
    <t>r.sheppard@cgmc.org.au</t>
  </si>
  <si>
    <t>Kingston Community Rehabilitation Centre</t>
  </si>
  <si>
    <t>Latrobe Community Health Service</t>
  </si>
  <si>
    <t>Monash Heart Evening Cardiac Rehabilitation Program</t>
  </si>
  <si>
    <t>Cobram District Hospital Community Health Service</t>
  </si>
  <si>
    <t>woodmanb@humehealth.com.au</t>
  </si>
  <si>
    <t>Dorset Private Hospital</t>
  </si>
  <si>
    <t>Colac Area Health</t>
  </si>
  <si>
    <t>afhennessy@swarh.vic.gov.au</t>
  </si>
  <si>
    <t>Upper Murray Health &amp; Community Services</t>
  </si>
  <si>
    <t>allied@umhcs.vic.gov.au</t>
  </si>
  <si>
    <t>Deniliquin Hospital Greater Southern Health Services</t>
  </si>
  <si>
    <t>Donvale Rehabilitation Hospital</t>
  </si>
  <si>
    <t>kennedya@ramsayhealth.com.au</t>
  </si>
  <si>
    <t>Bentleigh Bayside Community Health Service</t>
  </si>
  <si>
    <t>mmolluso@erh.org.au</t>
  </si>
  <si>
    <t>Edenhope and District Memorial Hospital</t>
  </si>
  <si>
    <t>cmcdonald@edmh.grampianshealth.org.au</t>
  </si>
  <si>
    <t>Nillumbik Community Health Service</t>
  </si>
  <si>
    <t>Northern Health - The Northern Hospital - Heart Failure Program</t>
  </si>
  <si>
    <t>rachel.castricum2@nh.org.au</t>
  </si>
  <si>
    <t>Plenty Valley Community Health Services Inc.</t>
  </si>
  <si>
    <t>carolyn.conway@pvch.org.au</t>
  </si>
  <si>
    <t>St Vincents Private Hospital</t>
  </si>
  <si>
    <t>South Gippsland Hospital</t>
  </si>
  <si>
    <t>jacinta.lamb@sghs.com.au</t>
  </si>
  <si>
    <t>boothroydj@ramsayhealth.com.au</t>
  </si>
  <si>
    <t>emma.boston@sjog.org.au</t>
  </si>
  <si>
    <t>Barwon Health - Belmont Community Health Centre</t>
  </si>
  <si>
    <t>michellew@barwonhealth.org.au</t>
  </si>
  <si>
    <t>Barwon Health - Corio Community Health Centre (Heart Failure Program)</t>
  </si>
  <si>
    <t>Barwon Health - Corio Community Health Centre</t>
  </si>
  <si>
    <t>alisonr@barwonhealth.org.au</t>
  </si>
  <si>
    <t>jamesg@barwonhealth.org.au</t>
  </si>
  <si>
    <t>Barwon Health - Newcomb Community Health Centre</t>
  </si>
  <si>
    <t>Macedon Ranges Health Services</t>
  </si>
  <si>
    <t>louise.beer@mrh.com.au</t>
  </si>
  <si>
    <t>Western District Health Service</t>
  </si>
  <si>
    <t>robyn.beaton@whds.net</t>
  </si>
  <si>
    <t>Yarra Valley Community Health Service</t>
  </si>
  <si>
    <t>Kim.Gray@austin.org.au</t>
  </si>
  <si>
    <t>Wimmera Health Care Group</t>
  </si>
  <si>
    <t>crcstaff@whcg.org.au</t>
  </si>
  <si>
    <t>Inglewood &amp; Districts Health Service</t>
  </si>
  <si>
    <t>htaylor@idhs.vic.gov.au</t>
  </si>
  <si>
    <t>Northern District Community Health Service</t>
  </si>
  <si>
    <t>ndchskerang@medmail.com.au</t>
  </si>
  <si>
    <t>Kyabram and District Health Services</t>
  </si>
  <si>
    <t>voliver@kyabramhospital.org.au</t>
  </si>
  <si>
    <t>Cobaw Community Health Service</t>
  </si>
  <si>
    <t>georgie.shoebridge@easternhealth.org.au</t>
  </si>
  <si>
    <t>Mansfield and District Hospital</t>
  </si>
  <si>
    <t>c.apps@mdh.org.au</t>
  </si>
  <si>
    <t>Maryborough District Health Service</t>
  </si>
  <si>
    <t>kerrycrozier@mdhs.vic.gov.au</t>
  </si>
  <si>
    <t>The Royal Melbourne Hospital</t>
  </si>
  <si>
    <t>The Royal Melbourne Hospital - Cardiology Department</t>
  </si>
  <si>
    <t>Monica.Kerlin@mh.org.au</t>
  </si>
  <si>
    <t>Melton Health</t>
  </si>
  <si>
    <t>ruthm@djhs.org.au</t>
  </si>
  <si>
    <t>cardiac.rehab@lhr.com.au</t>
  </si>
  <si>
    <t>kathryn.kelly@mh.org.au</t>
  </si>
  <si>
    <t>Peninsula Private Hospital</t>
  </si>
  <si>
    <t>The Valley Pt Hospital</t>
  </si>
  <si>
    <t>Numurkah Community Health Service</t>
  </si>
  <si>
    <t>odwyerm@humehealth.org.au</t>
  </si>
  <si>
    <t>agws@agws.com.au</t>
  </si>
  <si>
    <t>Bellarine Community Health</t>
  </si>
  <si>
    <t>andrew.scott@bch.org.au</t>
  </si>
  <si>
    <t>Orbost Regional Health</t>
  </si>
  <si>
    <t>Cardinia Casey Community Rehabilitation Services</t>
  </si>
  <si>
    <t>Dorset Rehabilitation Centre</t>
  </si>
  <si>
    <t>Portland District Health</t>
  </si>
  <si>
    <t>Robinvale District Health Service</t>
  </si>
  <si>
    <t>jlee@rdhs.com.au</t>
  </si>
  <si>
    <t>Rochester &amp; Elmore District Health Services</t>
  </si>
  <si>
    <t>kmcgregor@redhs.com.au</t>
  </si>
  <si>
    <t>Central Gippsland Health Service</t>
  </si>
  <si>
    <t>Seymore Health</t>
  </si>
  <si>
    <t>kim.cox@seymourhealth.org</t>
  </si>
  <si>
    <t>Goulburn Valley Health</t>
  </si>
  <si>
    <t>christine.robey@gvhealth.org.au</t>
  </si>
  <si>
    <t>Southern Health Greater Dandenong Community Rehabilitation Service</t>
  </si>
  <si>
    <t>Western Health - Sunshine Hospital</t>
  </si>
  <si>
    <t>kerrie.westwood@wh.org.au</t>
  </si>
  <si>
    <t>Stawell Regional Health</t>
  </si>
  <si>
    <t>cmaher@srh.org.au</t>
  </si>
  <si>
    <t>Sunbury Community Health Centre</t>
  </si>
  <si>
    <t>Swan Hill District Hospital</t>
  </si>
  <si>
    <t>crc@swanhillhosp.vic.gov.au</t>
  </si>
  <si>
    <t>Northeast Health Wangaratta</t>
  </si>
  <si>
    <t>West Gippsland Healthcare Group</t>
  </si>
  <si>
    <t>trish.nankervis@wghg.com.au</t>
  </si>
  <si>
    <t>St John of God Health Care</t>
  </si>
  <si>
    <t>catherine.kelly@sjog.org.au</t>
  </si>
  <si>
    <t>ISIS Primary Care Hoppers Crossing</t>
  </si>
  <si>
    <t>carolyn.brand@isispc.com.au</t>
  </si>
  <si>
    <t>Williamstown Hospital</t>
  </si>
  <si>
    <t>kathryn.barker2@wh.org.au</t>
  </si>
  <si>
    <t>Yarram &amp; District Health Service</t>
  </si>
  <si>
    <t>steven.elvy@ydhs.com.au</t>
  </si>
  <si>
    <t>Yarrawonga District Health Service</t>
  </si>
  <si>
    <t>susan.crowther@ydhs.hume.org.au</t>
  </si>
  <si>
    <t>Yea and District Memorial Hospital</t>
  </si>
  <si>
    <t>Albury Wodonga Health</t>
  </si>
  <si>
    <t>Borella Road</t>
  </si>
  <si>
    <t>Albury</t>
  </si>
  <si>
    <t>02 6058 4830</t>
  </si>
  <si>
    <t>East Wimmera Health Service</t>
  </si>
  <si>
    <t>colleen.lloyd@benallahealth.org.au; maree.jenkins@benallahealth.org.au</t>
  </si>
  <si>
    <t>cherylodonnell@gsahs.health.nsw.gov.au</t>
  </si>
  <si>
    <t>linda.mccurdy@dianella.org.au</t>
  </si>
  <si>
    <t>Karalyn.Eades@ncahs.health.nsw.gov.au</t>
  </si>
  <si>
    <t>Erin.tattam@sswahs.nsw.gov.au</t>
  </si>
  <si>
    <t>jennifer.stokes2@health.nsw.gov.au</t>
  </si>
  <si>
    <t>Lisa.Jenkins@southernhealth.org.au</t>
  </si>
  <si>
    <t>debra.gascard@southernhealth.org.au</t>
  </si>
  <si>
    <t>Christopher.Horley@healthscope.com.au</t>
  </si>
  <si>
    <t>Christopher Horley</t>
  </si>
  <si>
    <t>Blacktown District Hospital - Heart Failure</t>
  </si>
  <si>
    <t>Blacktown District Hospital - Cardiac Rehabilitation</t>
  </si>
  <si>
    <t>Fairfield Hospital - Chronic care</t>
  </si>
  <si>
    <t>Hornsby Ku-ring-gai Health Service - Outpaitent</t>
  </si>
  <si>
    <t>Hornsby Ku-ring-gai Hospital - Heart Failure</t>
  </si>
  <si>
    <t>Port Macquarie Base Hospital - Inpatient</t>
  </si>
  <si>
    <t>Port Macquarie Base Hospital - Maintenance</t>
  </si>
  <si>
    <t>Royal North Shore Hospital - Outpatient</t>
  </si>
  <si>
    <t>Royal Prince Alfred Hospital - Heart Failure</t>
  </si>
  <si>
    <t>Ryde Hospital - Outpatient</t>
  </si>
  <si>
    <t>Ryde Hospital - Maintenance</t>
  </si>
  <si>
    <t>bev.koops@ewhs.org.au</t>
  </si>
  <si>
    <t>meredith.mcmillian@southernhealth.org.au; sarah.bond@southernhealth.org.au</t>
  </si>
  <si>
    <t>kerry.wood@ewhs.org.au</t>
  </si>
  <si>
    <t>Kerry.Poole@mh.org.au</t>
  </si>
  <si>
    <t>jeanette.allan@swanhillhosp.vic.gov.au</t>
  </si>
  <si>
    <t>Ballarat Health Service</t>
  </si>
  <si>
    <t xml:space="preserve">Bendigo Health </t>
  </si>
  <si>
    <t>St John of God - Bendigo (HeartSmart/Cardiac Rehab Program)</t>
  </si>
  <si>
    <t>Casey Hospital  "Better Living Better Health Heart Failure Program" [2]</t>
  </si>
  <si>
    <t>Northern Health</t>
  </si>
  <si>
    <t>Dandenong Hospital "Better Living Better Health Heart Failure Program" [1]</t>
  </si>
  <si>
    <t xml:space="preserve">Marcia.George@isispc.com.au </t>
  </si>
  <si>
    <t>Echuca Regional Health, Primary Care Division</t>
  </si>
  <si>
    <t>St Vincent's Hospital</t>
  </si>
  <si>
    <t xml:space="preserve">Western Health, Western Hospital </t>
  </si>
  <si>
    <t>Austin Health</t>
  </si>
  <si>
    <t>cghscardiac.rehab@cghs.com.au; peta.griffiths@cghs.com.au</t>
  </si>
  <si>
    <t>Swan Hill District Health</t>
  </si>
  <si>
    <t xml:space="preserve">Southwest Healthcare Warrnambool </t>
  </si>
  <si>
    <t>johnstoj@humehealth.org.au</t>
  </si>
  <si>
    <t>philina.davie@isipc.com.au</t>
  </si>
  <si>
    <t>carmel.bourne@sjog.org.au</t>
  </si>
  <si>
    <t>nancit@epworth.org.au</t>
  </si>
  <si>
    <t>Melissal@wrhc.com.au</t>
  </si>
  <si>
    <t>anita.elberts@epworth.org.au</t>
  </si>
  <si>
    <t>acoshaughnessy@live.com</t>
  </si>
  <si>
    <t>crcoffice@castlemainehealth.org.au</t>
  </si>
  <si>
    <t>catherine.ashford@lchs.com.au</t>
  </si>
  <si>
    <t>louise.mccorkell@healthscope.com.au</t>
  </si>
  <si>
    <t>EmilyG@mchs.org.au</t>
  </si>
  <si>
    <t>laura.penberthy@nh.org.au</t>
  </si>
  <si>
    <t>lauren.argent@isispc.com.au</t>
  </si>
  <si>
    <t>s.milenkovska@bbch.org.au</t>
  </si>
  <si>
    <t>lclean@each.com.au</t>
  </si>
  <si>
    <t>lindah@nchs.org.au</t>
  </si>
  <si>
    <t>cardiac.rehab@svha.org.au</t>
  </si>
  <si>
    <t>rehab@svhm.org.au; lauren.farrugia@svhm.org.au</t>
  </si>
  <si>
    <t>rosemary.ortiz@wh.org.au</t>
  </si>
  <si>
    <t>lmurdoch2@phcn.vic.gov.au</t>
  </si>
  <si>
    <t>ghofer@phcn.vic.gov.au</t>
  </si>
  <si>
    <t>k.forsyth@phcn.vic.gov.au</t>
  </si>
  <si>
    <t>susan.rowe2@healthscope.com.au</t>
  </si>
  <si>
    <t>karenstortenbeker@healthscope.com.au</t>
  </si>
  <si>
    <t>matt.woronczak@yarraranges.org.au</t>
  </si>
  <si>
    <t>mitchellm@ramsayhealth.com.au</t>
  </si>
  <si>
    <t>kathryn.croatto@gshs.com.au</t>
  </si>
  <si>
    <t xml:space="preserve">wendy.hemphill@cobaw.org.au </t>
  </si>
  <si>
    <t>jodielwylie@hotmail.com</t>
  </si>
  <si>
    <t>bradei@ramsayhealth.com.au</t>
  </si>
  <si>
    <t>carolyn.alkemade@orh.com.au</t>
  </si>
  <si>
    <t>Natalie.Mills@healthscope.com.au</t>
  </si>
  <si>
    <t>vgbarbary@swarh.vic.gov.au</t>
  </si>
  <si>
    <t>s.bevin@alfred.org.au w.park@alfred.org.au</t>
  </si>
  <si>
    <t>heather.gardner@bcchs.com.au</t>
  </si>
  <si>
    <t>tracys@sunburychc.org.au</t>
  </si>
  <si>
    <t>jfogarty@lrh.com.au</t>
  </si>
  <si>
    <t>Andrea.Voogt@nhw.hume.org.au</t>
  </si>
  <si>
    <t>annepage@healthscope.coma.u</t>
  </si>
  <si>
    <t>fmartin@swh.net.au</t>
  </si>
  <si>
    <t>Denise.Escreet@bcrh.com.au</t>
  </si>
  <si>
    <t>tapenianski@wchs.org.au</t>
  </si>
  <si>
    <t xml:space="preserve">ISIS Primary Care - "Care for Your Heart" </t>
  </si>
  <si>
    <t>Whitehorse Community Health Service</t>
  </si>
  <si>
    <t>Western Region Health Centre</t>
  </si>
  <si>
    <t>Castlemaine Health</t>
  </si>
  <si>
    <t>Caulfield Hospital (Program 1)</t>
  </si>
  <si>
    <t>Caulfield Hospital (Program 2)</t>
  </si>
  <si>
    <t>Caulfield Hospital (Program 3)</t>
  </si>
  <si>
    <t>Caulfield Hospital Heart Failure Program (Program 4)</t>
  </si>
  <si>
    <t>Caulfield Hospital (Program 6)</t>
  </si>
  <si>
    <t>Monash Health</t>
  </si>
  <si>
    <t>Merri Community Health Service - The Royal Melbourne Hospital</t>
  </si>
  <si>
    <t>Monash Health, Greater Dandenong Community Rehabilitation Service</t>
  </si>
  <si>
    <t>Maroondah Social and Community Health Centre</t>
  </si>
  <si>
    <t>Northern Health - The Northern Hospital</t>
  </si>
  <si>
    <t>Angliss Community Rehab Centre - Eastern Health Heart Failure Program</t>
  </si>
  <si>
    <t>Peninsula Health Cardiac Rehab Program</t>
  </si>
  <si>
    <t>Peninsula Health Chronic Heart Failure Frankston Hospital</t>
  </si>
  <si>
    <t>Peninsula Health Heart Failure Program</t>
  </si>
  <si>
    <t>St John of God Health Care - Frankston Rehabilitation (Program : Phase 2 Cardiac Rehabilitation)</t>
  </si>
  <si>
    <t>St John of God Health Care - Frankston Rehabilitation (Phase 3 CHF program)</t>
  </si>
  <si>
    <t>St John of God Health Care - Frankston Rehabilitation (Program 3 In patient Cardiac Rehab -Phase 1)</t>
  </si>
  <si>
    <t>Barwon Health - Geelong Hospital (Program 1)</t>
  </si>
  <si>
    <t>Barwon Health - Geelong Hospital (Program 2)</t>
  </si>
  <si>
    <t>The Victorian Rehabilitation Centre (Program 1)</t>
  </si>
  <si>
    <t>The Victorian Rehabilitation Centre (Program 2)</t>
  </si>
  <si>
    <t>The Victorian Rehabilitation Centre (Program 3)</t>
  </si>
  <si>
    <t>Western District Health Service, Heart Failure Program</t>
  </si>
  <si>
    <t>Warringal Private Hospital</t>
  </si>
  <si>
    <t>Gippsland Southern Health Service</t>
  </si>
  <si>
    <t xml:space="preserve"> Yarra Ranges Health - Eastern Health</t>
  </si>
  <si>
    <t>Melbourne Private Hospital</t>
  </si>
  <si>
    <t>The Alfred Hospital</t>
  </si>
  <si>
    <t>Epworth Hospital (Program 1)</t>
  </si>
  <si>
    <t>Epworth Hospital (Program 2)</t>
  </si>
  <si>
    <t>Bass Coast Community Health</t>
  </si>
  <si>
    <t>Latrobe Regional Hospital, (Program 2)</t>
  </si>
  <si>
    <t>Latrobe Regional Hospital, (Program 3)</t>
  </si>
  <si>
    <t xml:space="preserve">Knox Private Hospital </t>
  </si>
  <si>
    <t>Wantirna Health - Eastern Health</t>
  </si>
  <si>
    <t>Bass Coast Regional Health</t>
  </si>
  <si>
    <t>ACRA Service Name</t>
  </si>
  <si>
    <t>ACRA email</t>
  </si>
  <si>
    <t xml:space="preserve">Meagan.Jamieson@healthecare.com.au  </t>
  </si>
  <si>
    <t>lisa.jenkins@southerhealth.org.au</t>
  </si>
  <si>
    <t>Michael.Kolarik@monashhealth.org.au</t>
  </si>
  <si>
    <t>lisa.manago@nh.org.au; katherine.feely@wh.org.au</t>
  </si>
  <si>
    <t>Sandra.Spendlove@monashhealth.org</t>
  </si>
  <si>
    <t>bleggatt@ramsayhealthcare.com.au or davbar@alphalink.com.au</t>
  </si>
  <si>
    <t>Result</t>
  </si>
  <si>
    <t>dimitrib@agws.com.au</t>
  </si>
  <si>
    <t>debra.bailey@health.nsw.gov.au</t>
  </si>
  <si>
    <t>Rhonda.Stewart@health.nsw.gov.au</t>
  </si>
  <si>
    <t>Molong Health One</t>
  </si>
  <si>
    <t>Susan Harrison</t>
  </si>
  <si>
    <t>susan.harrison2@health.nsw.gov.au</t>
  </si>
  <si>
    <t>02 63923300</t>
  </si>
  <si>
    <t>Lise Panaretto and Susana Brazete</t>
  </si>
  <si>
    <t>cardiacrehab@email.cs.nsw.gov.au</t>
  </si>
  <si>
    <t>Georgina Drewery</t>
  </si>
  <si>
    <t xml:space="preserve">Enoch Lam, Kaitlin O'Keefe, Katherine Wright </t>
  </si>
  <si>
    <t>enoch.lam@healthscope.com.au</t>
  </si>
  <si>
    <t>PO Box 821</t>
  </si>
  <si>
    <t>judy.palajda@health.nsw.gov.au</t>
  </si>
  <si>
    <t>rebecca.conolly@health.nsw.gov.au</t>
  </si>
  <si>
    <t>Rebecca Conolly and Rachel Tilston</t>
  </si>
  <si>
    <t>02 6369 1773</t>
  </si>
  <si>
    <t>Beverley Crowther</t>
  </si>
  <si>
    <t>Beverley.Crowther@health.nsw.gov.au</t>
  </si>
  <si>
    <t>Christine Dean</t>
  </si>
  <si>
    <t>02 6645 4842</t>
  </si>
  <si>
    <t>Rehabilitation Hub Mount Druitt Hospital, Wogul But But</t>
  </si>
  <si>
    <t>athol.lester@health.nsw.gov.au</t>
  </si>
  <si>
    <t>NormaJean.Turner@health.nsw.gov.au</t>
  </si>
  <si>
    <t>jennifer.fildes@health.nsw.gov.au</t>
  </si>
  <si>
    <t>sandra.mccreanor@health.nsw.gov.au</t>
  </si>
  <si>
    <t>bronia.kandl@health.nsw.gov.au</t>
  </si>
  <si>
    <t>lorraine.barwick@health.nsw.gov.au</t>
  </si>
  <si>
    <t>wendy.mullooly@health.nsw.gov.au</t>
  </si>
  <si>
    <t>Margaret Beattie</t>
  </si>
  <si>
    <t>Margaret.Beattie@health.nsw.gov.au</t>
  </si>
  <si>
    <t>02 9540 7547</t>
  </si>
  <si>
    <t>84-86 Murray Street</t>
  </si>
  <si>
    <t>Murrumbidgee Local Health District</t>
  </si>
  <si>
    <t>Forster Community Health Centre - Outpatient</t>
  </si>
  <si>
    <t>Dianne Gardiner</t>
  </si>
  <si>
    <t>dianne.gardiner@health.nsw.gov.au</t>
  </si>
  <si>
    <t>mlhd-ccis@health.nsw.gov.au</t>
  </si>
  <si>
    <t>02 9463 1170</t>
  </si>
  <si>
    <t>Tweed Cardiac Rehab</t>
  </si>
  <si>
    <t>Paul Brown, Kate Johnson</t>
  </si>
  <si>
    <t xml:space="preserve"> 02 6639 9612</t>
  </si>
  <si>
    <t>02 6639 9410</t>
  </si>
  <si>
    <t>Lisa Warne</t>
  </si>
  <si>
    <t>Leanne Booth</t>
  </si>
  <si>
    <t>02 6630 0488</t>
  </si>
  <si>
    <t>Leanne.Booth@ncahs.health.nsw.gov.au</t>
  </si>
  <si>
    <t>Francesca Leaton</t>
  </si>
  <si>
    <t>07 5506 7818</t>
  </si>
  <si>
    <t>Vicki Eastaway, Mandy Carney</t>
  </si>
  <si>
    <t>0428 424 102</t>
  </si>
  <si>
    <t>Anthony Franks</t>
  </si>
  <si>
    <t>Anthony.franks@ncahs.health.nsw.gov.au</t>
  </si>
  <si>
    <t>Linda Whitehurst</t>
  </si>
  <si>
    <t>02 6639 9150</t>
  </si>
  <si>
    <t>02 6620 2225</t>
  </si>
  <si>
    <t>Mary Tolhurst-Stuart</t>
  </si>
  <si>
    <t>02 6620 2961</t>
  </si>
  <si>
    <t>02 6620 2963</t>
  </si>
  <si>
    <t>LISChronicCardiac@ncahs.health.nsw.gov.au</t>
  </si>
  <si>
    <t>Dona Evans</t>
  </si>
  <si>
    <t>02 6620 7510</t>
  </si>
  <si>
    <t>lismoreCCAP@ncahs.health.nsw.gov.au</t>
  </si>
  <si>
    <t>Anne-Maree Cheffins</t>
  </si>
  <si>
    <t>02 6630 0437</t>
  </si>
  <si>
    <t>02 6632 1699</t>
  </si>
  <si>
    <t>Anne-Maree.Cheffins@ncahs.health.nsw.gov.au</t>
  </si>
  <si>
    <t>Jimmahl Williams</t>
  </si>
  <si>
    <t>02 6630 0428</t>
  </si>
  <si>
    <t>KyogleCasinoCCAP@ncahs.health.nsw.gov.au</t>
  </si>
  <si>
    <t>CORAKI</t>
  </si>
  <si>
    <t>Gail Day</t>
  </si>
  <si>
    <t>02 6634 1620</t>
  </si>
  <si>
    <t>Woodenbong Road</t>
  </si>
  <si>
    <t>Cheryl.Ducat@ncahs.health.nsw.gov.au</t>
  </si>
  <si>
    <t>Gina Robertson</t>
  </si>
  <si>
    <t>gina.robertson@health.nsw.gov.au</t>
  </si>
  <si>
    <t>Maura Farrell</t>
  </si>
  <si>
    <t>Helen Denton</t>
  </si>
  <si>
    <t>02 9998 6180</t>
  </si>
  <si>
    <t>02 9999 6532</t>
  </si>
  <si>
    <t xml:space="preserve">Helen.denton@health.nsw.gov.au   </t>
  </si>
  <si>
    <t>550 High Street</t>
  </si>
  <si>
    <t>02 9382 2868</t>
  </si>
  <si>
    <t>0421 158 1863</t>
  </si>
  <si>
    <t>Robert.Zecchin@health.nsw.gov.au</t>
  </si>
  <si>
    <t>02 9900 7581</t>
  </si>
  <si>
    <t>NORTH SYDNEY</t>
  </si>
  <si>
    <t>25 Rocklands Road</t>
  </si>
  <si>
    <t>03 5882 2800</t>
  </si>
  <si>
    <t>Kerry Wilcox</t>
  </si>
  <si>
    <t>Locked Bag 11</t>
  </si>
  <si>
    <t>02 6620 7521</t>
  </si>
  <si>
    <t>02 6622 2151</t>
  </si>
  <si>
    <t>helen.denton@health.nsw.gov.au</t>
  </si>
  <si>
    <t xml:space="preserve">02 9998 6180  </t>
  </si>
  <si>
    <t>20 Coronation Street</t>
  </si>
  <si>
    <t>Northern Beaches Health Service Cardiac Rehabilitation</t>
  </si>
  <si>
    <t xml:space="preserve">Angela Hatton (Cardiac Chronic Care)           </t>
  </si>
  <si>
    <t>Anne.Wainscott@health.nsw.gov.au</t>
  </si>
  <si>
    <t>Joanna.Bridges@health.nsw.gov.au</t>
  </si>
  <si>
    <t>Sue.Mack@health.nsw.gov.au</t>
  </si>
  <si>
    <t>christine.somerville@health.nsw.gov.au</t>
  </si>
  <si>
    <t>peter.ivey@health.nsw.gov.au</t>
  </si>
  <si>
    <t>rosemary.willis@health.nsw.gov.au</t>
  </si>
  <si>
    <t>susan.croaker@health.nsw.gov.au</t>
  </si>
  <si>
    <t>anne.sweetapple@health.nsw.gov.au</t>
  </si>
  <si>
    <t>janece.fleming@health.nsw.gov.au</t>
  </si>
  <si>
    <t>helen.broadfoot@health.nsw.gov.au</t>
  </si>
  <si>
    <t>robyn.l.smith@health.nsw.gov.au</t>
  </si>
  <si>
    <t>barb.corliss@health.nsw.gov.au</t>
  </si>
  <si>
    <t>janelle.schwager@health.nsw.gov.au</t>
  </si>
  <si>
    <t>Julie Rutherford, Karen Foy &amp; Jody Walters</t>
  </si>
  <si>
    <t>julie.rutherford@health.nsw.gov.au</t>
  </si>
  <si>
    <t>louise.anderson@health.nsw.gov.au</t>
  </si>
  <si>
    <t>Jacqueline.Dunn@health.nsw.gov.au</t>
  </si>
  <si>
    <t>georgina.smith@health.nsw.gov.au</t>
  </si>
  <si>
    <t>Susan.Mollica@health.nsw.gov.au</t>
  </si>
  <si>
    <t xml:space="preserve">North Shore Heart Failure Service </t>
  </si>
  <si>
    <t xml:space="preserve">Emilia Serban </t>
  </si>
  <si>
    <t>Wyong Hospital HSB Block D</t>
  </si>
  <si>
    <t>04 37552953</t>
  </si>
  <si>
    <t>02 43948264</t>
  </si>
  <si>
    <t>Emilia.Serban@health.nsw.gov.au</t>
  </si>
  <si>
    <t>Jacqui Carnell</t>
  </si>
  <si>
    <t>04 75954492</t>
  </si>
  <si>
    <t>02 4394864</t>
  </si>
  <si>
    <t>jacqui.carnell@health.nsw.gov.au</t>
  </si>
  <si>
    <t>WYONG/GOSFORD</t>
  </si>
  <si>
    <t>Heart Failure Program Forster/Lower Mid North Coast/HNELHD</t>
  </si>
  <si>
    <t>Heart Failure Program Taree/Lower Mid North Coast/HNELHD</t>
  </si>
  <si>
    <t>Taree</t>
  </si>
  <si>
    <t>Christine.Somerville@health.nsw.gov.au</t>
  </si>
  <si>
    <t>02 65892337</t>
  </si>
  <si>
    <t>02 65892371</t>
  </si>
  <si>
    <t>jannie.denyer@health.nsw.gov.au</t>
  </si>
  <si>
    <t>Port Macquarie Community Health - Outpatient</t>
  </si>
  <si>
    <t>02 65808060</t>
  </si>
  <si>
    <t>02 65808061</t>
  </si>
  <si>
    <t>susan.ashton@health.nsw.gov.au</t>
  </si>
  <si>
    <t>Newcastle Private Hospital Cardiac Rehabilitation Service</t>
  </si>
  <si>
    <t>69 Demondrille Street</t>
  </si>
  <si>
    <t xml:space="preserve">02 9463 1702 </t>
  </si>
  <si>
    <t>Kathy Haeusler ,Khodor Issa</t>
  </si>
  <si>
    <t>katherine.haeusler@health.nsw.gov.au;  khodor.issa@health.nsw.gov.au</t>
  </si>
  <si>
    <t>TBA - currently vacant</t>
  </si>
  <si>
    <t>Sue Te Whaiti, Maria Rull, Evelyn Siachico</t>
  </si>
  <si>
    <t>susan.tewhaiti@health.nsw.gov.au; maria.rull@health.nsw.gov.au; evelyn.siachico@health.nsw.gov.au</t>
  </si>
  <si>
    <t>susan.tewhaiti@health.nsw.gov.au;maria.rull@health.nsw.gov.au; evelyn.siachico@health.nsw.gov.au</t>
  </si>
  <si>
    <t>TBA</t>
  </si>
  <si>
    <t xml:space="preserve">Byron Central Hospital Ambulatory Care </t>
  </si>
  <si>
    <t xml:space="preserve">NNSWLHD-BCH-Cardiopulmonary@health.nsw.gov.au </t>
  </si>
  <si>
    <t>Fiona Francis</t>
  </si>
  <si>
    <t>54 Ewingsdale Road</t>
  </si>
  <si>
    <t>Emma Young</t>
  </si>
  <si>
    <t>NNSWLHD-BAL-CHronicCare@health.nsw.gov.au</t>
  </si>
  <si>
    <t>Anthony.franks@health.nsw.gov.au</t>
  </si>
  <si>
    <t>Larissa Clarke and Jaclyn Toring</t>
  </si>
  <si>
    <t>larissa.clarke@health.nsw.gov.au; jaclynanne.toring@health.nsw.gov.au</t>
  </si>
  <si>
    <t>rhonda.turnbull@health.nsw.gov.au</t>
  </si>
  <si>
    <t>sue.sheeran@health.nsw.gov.au</t>
  </si>
  <si>
    <t>Peter.Ivey@health.nsw.gov.au</t>
  </si>
  <si>
    <t>sheryl.bowen@health.nsw.gov.au</t>
  </si>
  <si>
    <t>brigitte.sass@health.nsw.gov.au</t>
  </si>
  <si>
    <t>02 4253 4908</t>
  </si>
  <si>
    <t>Leah Aitken</t>
  </si>
  <si>
    <t>leah.aitken@health.nsw.gov.au</t>
  </si>
  <si>
    <t xml:space="preserve">Royal North Shore Hospital - Maintenance "Pulsers" </t>
  </si>
  <si>
    <t>02 9463 1028</t>
  </si>
  <si>
    <t>NSLHD-CardiovascularEducation@health.nsw.gov.au</t>
  </si>
  <si>
    <t>Tamra Langley, Madeline Attrill, Robbins David</t>
  </si>
  <si>
    <t>02 8382 2321 &amp; Mobile 0457 562 179</t>
  </si>
  <si>
    <t>Corowa Health Service</t>
  </si>
  <si>
    <t>NNSWLHD-CAS-Cardiac@health.nsw.gov.au</t>
  </si>
  <si>
    <t>02 6660 0641</t>
  </si>
  <si>
    <t>Bernadette Tonner Haggarty &amp; Caitlin Thomas</t>
  </si>
  <si>
    <t>Bernadette.TonnerHaggarty@health.nsw.gov.au; caitlin.thomas@health.nsw.gov.au</t>
  </si>
  <si>
    <t>02 6850 7300</t>
  </si>
  <si>
    <t>02 6852 3101</t>
  </si>
  <si>
    <t>Fairfield Hospital - Cardiac Rehab</t>
  </si>
  <si>
    <t>Jo-AnneHarvey (Acting)</t>
  </si>
  <si>
    <t>Cnr Polding &amp; Prairievale Rds</t>
  </si>
  <si>
    <t>02 9616 8344</t>
  </si>
  <si>
    <t>joanne.harvey@health.nsw.gov.au</t>
  </si>
  <si>
    <t>Bankstown / Lidcombe Hospital, Cardiac Ambulatory Services (Heart Failure)</t>
  </si>
  <si>
    <t>02 9722 8498</t>
  </si>
  <si>
    <t>stephanie.irwin@health.nsw.gov.au</t>
  </si>
  <si>
    <t>Bankstown / Lidcombe Hospital, Cardiac Rehab</t>
  </si>
  <si>
    <t>Reji Gopalakrishnan (Acting until 5.2020)</t>
  </si>
  <si>
    <t>Reji.Gopalakrishnan@health.nsw.gov.au</t>
  </si>
  <si>
    <t>Arcadia Pittwater Private Hospital</t>
  </si>
  <si>
    <t>4 Daydream Street</t>
  </si>
  <si>
    <t>WARRIEWOOD</t>
  </si>
  <si>
    <t xml:space="preserve">02 8919 3110 </t>
  </si>
  <si>
    <t xml:space="preserve">02 8919 3190 </t>
  </si>
  <si>
    <t>Sara Meredith</t>
  </si>
  <si>
    <t>DORPhysio@arcadiapittwater.com.au</t>
  </si>
  <si>
    <t xml:space="preserve">Northern Beaches Health Service Heart Failure Service </t>
  </si>
  <si>
    <t>02 99986181</t>
  </si>
  <si>
    <t>02 99996532</t>
  </si>
  <si>
    <t>kelly.hanvey@health.nsw.gov.au</t>
  </si>
  <si>
    <t>Level 1, Mona Vale community health building, 20 Coronation Street</t>
  </si>
  <si>
    <t>Dorothy Nicholson</t>
  </si>
  <si>
    <t>dorothy.nicholson@health.nsw.gov.au</t>
  </si>
  <si>
    <t>02 48375000</t>
  </si>
  <si>
    <t>NNSWLHD-LIS-CardiacRehabilitation@health.nsw.gov.au</t>
  </si>
  <si>
    <t>andrew.joseph@health.nsw.gov.au</t>
  </si>
  <si>
    <t>Sue Johnson</t>
  </si>
  <si>
    <t>sue.johnson@health.nsw.gov.au</t>
  </si>
  <si>
    <t>Nicole Bennett, Robyn MacDonald, Sarah Walsh, Alex Stubley</t>
  </si>
  <si>
    <t>SLHD-ACTcallcentre@health.nsw.gov.au</t>
  </si>
  <si>
    <t>Royal Prince Alfred Hospital - Outpatient &amp; Health Coaching</t>
  </si>
  <si>
    <t>Fiona Skarligos, Le Anh Nguyen</t>
  </si>
  <si>
    <t>Balmain Hospital- Cardiac Rehabilitation</t>
  </si>
  <si>
    <t>Le Anh Nguyen</t>
  </si>
  <si>
    <t>Booth Street</t>
  </si>
  <si>
    <t>BALMAIN</t>
  </si>
  <si>
    <t>02 9395 2093</t>
  </si>
  <si>
    <t>02 9395 2119</t>
  </si>
  <si>
    <t>leanh.nguyen@health.nsw.gov.au</t>
  </si>
  <si>
    <t>Cantebury Hospital- Cardiac Rehabilitation</t>
  </si>
  <si>
    <t>Antoniette Arrastia</t>
  </si>
  <si>
    <t>Cantebury Road</t>
  </si>
  <si>
    <t>02 9787 0019</t>
  </si>
  <si>
    <t>02 9787 0094</t>
  </si>
  <si>
    <t>Antoniette.Arrastia@health.nsw.gov.au</t>
  </si>
  <si>
    <t>Canterbury Hospital- Heart Failure</t>
  </si>
  <si>
    <t>Antoniette Arrastia, Simone Gray</t>
  </si>
  <si>
    <t>SLHD-CardiacChronicCare@health.nsw.gov.au</t>
  </si>
  <si>
    <t>Concord Repatriation General Hospital - Outpatient / Maintenance Program</t>
  </si>
  <si>
    <t xml:space="preserve">Concord Repatriation General Hospital - Heart Failure </t>
  </si>
  <si>
    <t>Prince of Wales Hospital Randwick</t>
  </si>
  <si>
    <t>Prince of Wales Hospital Randwick - Outpatient</t>
  </si>
  <si>
    <t>02 9515 6786    0425 277 375</t>
  </si>
  <si>
    <t>Fiona Hassey,  Kym Clements, Daniella Zanette, Tiphanie Lloyd</t>
  </si>
  <si>
    <t>Helen Simpson</t>
  </si>
  <si>
    <t>Helen.Simpson@health.nsw.gov.au</t>
  </si>
  <si>
    <t>Lesley.Day@health.nsw.gov.au</t>
  </si>
  <si>
    <t>karla.espino@health.nsw.gov.au</t>
  </si>
  <si>
    <t>Robyn  Winton</t>
  </si>
  <si>
    <t>02 49392524</t>
  </si>
  <si>
    <t>02 49312005</t>
  </si>
  <si>
    <t>Robyn.winton@health.nsw.gov.au</t>
  </si>
  <si>
    <t>02 68491658</t>
  </si>
  <si>
    <t xml:space="preserve">angela.hatton1@health.nsw.gov.au  </t>
  </si>
  <si>
    <t>Anne Sweetapple</t>
  </si>
  <si>
    <t>Locked Bag 1HRMC</t>
  </si>
  <si>
    <t>NEWCASTLE</t>
  </si>
  <si>
    <t xml:space="preserve">MLHD-CCIS@health.nsw.gov.au </t>
  </si>
  <si>
    <t>02 69339205</t>
  </si>
  <si>
    <t>Cardiology Dept, Level 5 Royal North Shore Hospital</t>
  </si>
  <si>
    <t>dianne.cook@health.nsw.gov.au</t>
  </si>
  <si>
    <t>Christine.Dean@health.nsw.gov.au</t>
  </si>
  <si>
    <t>arlene.shaw@health.nsw.gov.au</t>
  </si>
  <si>
    <t>jane.cotter@health.nsw.gov.au</t>
  </si>
  <si>
    <t>grant.wood@health.nsw.gov.au</t>
  </si>
  <si>
    <t>Beth Connolly</t>
  </si>
  <si>
    <t>beth.connolly@health.nsw.gov.au</t>
  </si>
  <si>
    <t>Kerry.Wilcox@health.nsw.gov.au</t>
  </si>
  <si>
    <t>HNELHD-CPRU@health.nsw.gov.au</t>
  </si>
  <si>
    <t>julianne.bailey@health.nsw.gov.au</t>
  </si>
  <si>
    <t>vicky.eastaway@health.nsw.gov.au</t>
  </si>
  <si>
    <t>Tweed.CardiacRehab@health.nsw.gov.au</t>
  </si>
  <si>
    <t>Tweed.Cardiacfailure@health.nsw.gov.au</t>
  </si>
  <si>
    <t>TweedByronCCAP@health.nsw.gov.au</t>
  </si>
  <si>
    <t xml:space="preserve">Kellie Thompson         </t>
  </si>
  <si>
    <t>MurwillumbahCardiopulmonary@health.nsw.gov.au</t>
  </si>
  <si>
    <t xml:space="preserve">Maria Sheehan </t>
  </si>
  <si>
    <t>maria.sheehan@svha.org.au</t>
  </si>
  <si>
    <t>02 8382 1385 Mobile:0414236391</t>
  </si>
  <si>
    <t>02 4942 5073</t>
  </si>
  <si>
    <t>17 Cove Avenue</t>
  </si>
  <si>
    <t>02 9977 9977</t>
  </si>
  <si>
    <t>02 9977 4319</t>
  </si>
  <si>
    <t>02 49236524</t>
  </si>
  <si>
    <t xml:space="preserve">02 6620 6209 </t>
  </si>
  <si>
    <t xml:space="preserve">02 6686 0187 </t>
  </si>
  <si>
    <t xml:space="preserve">60 Uralba Street/POBox 419 </t>
  </si>
  <si>
    <t>Kate Gaggin, Rhee Moroney</t>
  </si>
  <si>
    <t>kathryn.gaggin@healthscope.com.au; Rhee.moroney@healthscope.com.au</t>
  </si>
  <si>
    <t>02 99986010</t>
  </si>
  <si>
    <t>Mater Hospital</t>
  </si>
  <si>
    <t>Deana Efraemson</t>
  </si>
  <si>
    <t>Eurobodalla</t>
  </si>
  <si>
    <t>2 River Street</t>
  </si>
  <si>
    <t>Eurobodalla Health Service</t>
  </si>
  <si>
    <t>Heart Wellness Program @ Delmar Private Hospital</t>
  </si>
  <si>
    <t>Heart Wellness Program @ Eastern Suburbs Private Hospital</t>
  </si>
  <si>
    <t>Heart Wellness Program @ Holroyd Private Hospital</t>
  </si>
  <si>
    <t>Heart Wellness Program @ Longueville Private Hospital</t>
  </si>
  <si>
    <t>Heart Wellness Program @ Manly Waters Private Hospital</t>
  </si>
  <si>
    <t>Heart Wellness Program @ Minchinbury Community Hospital</t>
  </si>
  <si>
    <t>Heart Wellness Program @ President Private Hospital</t>
  </si>
  <si>
    <t>Heart Wellness Program @ The Sydney Private Hospital</t>
  </si>
  <si>
    <t xml:space="preserve">Heart Wellness Program Manager (Head Office) </t>
  </si>
  <si>
    <t>Belinda Bortognon</t>
  </si>
  <si>
    <t>Vijay Sai</t>
  </si>
  <si>
    <t>Varsha Naik</t>
  </si>
  <si>
    <t>Bianca McElwee</t>
  </si>
  <si>
    <t>Alicia Wozniak</t>
  </si>
  <si>
    <t>301 Catherine St</t>
  </si>
  <si>
    <t>Leichhardt</t>
  </si>
  <si>
    <t>02 9692 7921</t>
  </si>
  <si>
    <t>58 Quirk St</t>
  </si>
  <si>
    <t>Dee Why</t>
  </si>
  <si>
    <t>8 Chapel St</t>
  </si>
  <si>
    <t>Randwick</t>
  </si>
  <si>
    <t>123 Chetwynd Road</t>
  </si>
  <si>
    <t>Guildford</t>
  </si>
  <si>
    <t>47 Kenneth St</t>
  </si>
  <si>
    <t>Longueville</t>
  </si>
  <si>
    <t>Manly</t>
  </si>
  <si>
    <t>Cnr Rupertswood Rd &amp; Great Western Highway</t>
  </si>
  <si>
    <t>Rooty Hill</t>
  </si>
  <si>
    <t>Cnr President Avenue &amp; Hotham Road</t>
  </si>
  <si>
    <t>Kirawee</t>
  </si>
  <si>
    <t>63 Victoria Avenue</t>
  </si>
  <si>
    <t>02 9982 7655</t>
  </si>
  <si>
    <t>02 9971 7299</t>
  </si>
  <si>
    <t xml:space="preserve">bbortignon@machealth.com.au </t>
  </si>
  <si>
    <t>awozniak@machealth.com.au</t>
  </si>
  <si>
    <t>bmcelwee@machealth.com.au</t>
  </si>
  <si>
    <t>vnaik@machealth.com.au</t>
  </si>
  <si>
    <t>vsai@machealth.com.au</t>
  </si>
  <si>
    <t>Ashfield</t>
  </si>
  <si>
    <t>02 9398 0800</t>
  </si>
  <si>
    <t>02 9398 8472</t>
  </si>
  <si>
    <t>02 9681 2222</t>
  </si>
  <si>
    <t>02 9632 8480</t>
  </si>
  <si>
    <t>02 9427 0844</t>
  </si>
  <si>
    <t>02 9418 7329</t>
  </si>
  <si>
    <t>02 9625 2222</t>
  </si>
  <si>
    <t>02 9675 9704</t>
  </si>
  <si>
    <t>02 9521 7788</t>
  </si>
  <si>
    <t>02 9545 5284</t>
  </si>
  <si>
    <t>02 9797 0555</t>
  </si>
  <si>
    <t>02 9716 3798</t>
  </si>
  <si>
    <t>Gayleen Stephens</t>
  </si>
  <si>
    <t>23 Merewether street</t>
  </si>
  <si>
    <t>Merewether</t>
  </si>
  <si>
    <t>02 4918 0357</t>
  </si>
  <si>
    <t>gayleen.stephens@healthecare.com.au</t>
  </si>
  <si>
    <t>02 4929 8780</t>
  </si>
  <si>
    <t>Lingard Private Hospital Cardiac rehabilitation</t>
  </si>
  <si>
    <t>1800 654 324</t>
  </si>
  <si>
    <t>(02) 6933 9205</t>
  </si>
  <si>
    <t>MLHD-CCIS@health.nsw.gov.au</t>
  </si>
  <si>
    <t>Amanda.Haworth@calvarycare.org.au</t>
  </si>
  <si>
    <t>Amanda Haworth</t>
  </si>
  <si>
    <t>02 6925 3055</t>
  </si>
  <si>
    <t>MLHD Community Care Intake service</t>
  </si>
  <si>
    <t>MLHD Community Care Intake Service</t>
  </si>
  <si>
    <t>WOLLONGONG</t>
  </si>
  <si>
    <t>Shevaughn Mawter</t>
  </si>
  <si>
    <t>smawter@machealth.com.au</t>
  </si>
  <si>
    <t>Robert Bale</t>
  </si>
  <si>
    <t>rbale@machealth.com.au</t>
  </si>
  <si>
    <t>Aaron Jullien</t>
  </si>
  <si>
    <t>ajullien@machealth.com.au</t>
  </si>
  <si>
    <t>Karley Robinson</t>
  </si>
  <si>
    <t>ISLHD-Shoalhavenheartfailure@health.nsw.gov.au</t>
  </si>
  <si>
    <t>1300 797 331</t>
  </si>
  <si>
    <t>1800 999 880</t>
  </si>
  <si>
    <t>SNSWLHD-CommunityIntake@health.nsw.gov.au</t>
  </si>
  <si>
    <t>Ruth Hopwood</t>
  </si>
  <si>
    <t>ruth.hopwood@health.nsw.gov.au</t>
  </si>
  <si>
    <t>Sara Fraser</t>
  </si>
  <si>
    <t>sara.fraser@healthecare.com.au
goscardiacrehab@healthecare.com.au</t>
  </si>
  <si>
    <t>02 4323 8175</t>
  </si>
  <si>
    <t>02 4304 3287</t>
  </si>
  <si>
    <t>Terry Oliveira</t>
  </si>
  <si>
    <t>oliveira.moises@health.nsw.gov.au</t>
  </si>
  <si>
    <t>02 6455 3281</t>
  </si>
  <si>
    <t>02 6455 3396</t>
  </si>
  <si>
    <t>Christina Carter</t>
  </si>
  <si>
    <t>02 63719819</t>
  </si>
  <si>
    <t>02 63719988</t>
  </si>
  <si>
    <t>christina.carter@health.nsw.gov.au</t>
  </si>
  <si>
    <t>Rachael Turner</t>
  </si>
  <si>
    <t>Andrew Joseph</t>
  </si>
  <si>
    <t>Vicki Paul</t>
  </si>
  <si>
    <t>vicki.paul@health.nsw.gov.au</t>
  </si>
  <si>
    <t>Jessica Howard</t>
  </si>
  <si>
    <t>jessica.howard2@health.nsw.gov.au</t>
  </si>
  <si>
    <t>tracey.scott@health.nsw.gov.au</t>
  </si>
  <si>
    <t>Tracey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</si>
</sst>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sz val="11"/>
      <color theme="4" tint="0.39997558519241921"/>
      <name val="Arial"/>
      <family val="2"/>
    </font>
    <font>
      <sz val="11"/>
      <name val="Calibri"/>
      <family val="2"/>
    </font>
    <font>
      <sz val="12"/>
      <color rgb="FF333333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18" fillId="0" borderId="0" xfId="42"/>
    <xf numFmtId="0" fontId="18" fillId="0" borderId="0" xfId="42" applyFill="1"/>
    <xf numFmtId="0" fontId="0" fillId="0" borderId="0" xfId="0" applyAlignment="1">
      <alignment horizontal="left"/>
    </xf>
    <xf numFmtId="0" fontId="14" fillId="0" borderId="0" xfId="0" applyFont="1"/>
    <xf numFmtId="0" fontId="20" fillId="0" borderId="0" xfId="42" applyFont="1" applyFill="1"/>
    <xf numFmtId="0" fontId="20" fillId="0" borderId="0" xfId="42" applyFont="1" applyFill="1" applyBorder="1"/>
    <xf numFmtId="0" fontId="20" fillId="0" borderId="0" xfId="0" applyFont="1"/>
    <xf numFmtId="0" fontId="20" fillId="0" borderId="0" xfId="42" applyFont="1" applyAlignment="1">
      <alignment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18" fillId="0" borderId="0" xfId="42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20" fillId="0" borderId="0" xfId="42" applyFont="1"/>
    <xf numFmtId="0" fontId="20" fillId="0" borderId="0" xfId="0" applyFont="1" applyAlignment="1">
      <alignment wrapText="1"/>
    </xf>
    <xf numFmtId="0" fontId="20" fillId="33" borderId="0" xfId="0" applyFont="1" applyFill="1"/>
    <xf numFmtId="0" fontId="26" fillId="0" borderId="0" xfId="0" applyFont="1"/>
    <xf numFmtId="49" fontId="20" fillId="0" borderId="0" xfId="42" applyNumberFormat="1" applyFont="1" applyFill="1"/>
    <xf numFmtId="0" fontId="20" fillId="0" borderId="0" xfId="42" applyFont="1" applyAlignment="1">
      <alignment vertical="center" wrapText="1"/>
    </xf>
  </cellXfs>
  <cellStyles count="9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61" builtinId="9" hidden="1"/>
    <cellStyle name="Followed Hyperlink" xfId="57" builtinId="9" hidden="1"/>
    <cellStyle name="Followed Hyperlink" xfId="53" builtinId="9" hidden="1"/>
    <cellStyle name="Followed Hyperlink" xfId="48" builtinId="9" hidden="1"/>
    <cellStyle name="Followed Hyperlink" xfId="50" builtinId="9" hidden="1"/>
    <cellStyle name="Followed Hyperlink" xfId="51" builtinId="9" hidden="1"/>
    <cellStyle name="Followed Hyperlink" xfId="49" builtinId="9" hidden="1"/>
    <cellStyle name="Followed Hyperlink" xfId="45" builtinId="9" hidden="1"/>
    <cellStyle name="Followed Hyperlink" xfId="46" builtinId="9" hidden="1"/>
    <cellStyle name="Followed Hyperlink" xfId="43" builtinId="9" hidden="1"/>
    <cellStyle name="Followed Hyperlink" xfId="44" builtinId="9" hidden="1"/>
    <cellStyle name="Followed Hyperlink" xfId="52" builtinId="9" hidden="1"/>
    <cellStyle name="Followed Hyperlink" xfId="47" builtinId="9" hidden="1"/>
    <cellStyle name="Followed Hyperlink" xfId="65" builtinId="9" hidden="1"/>
    <cellStyle name="Followed Hyperlink" xfId="59" builtinId="9" hidden="1"/>
    <cellStyle name="Followed Hyperlink" xfId="60" builtinId="9" hidden="1"/>
    <cellStyle name="Followed Hyperlink" xfId="63" builtinId="9" hidden="1"/>
    <cellStyle name="Followed Hyperlink" xfId="64" builtinId="9" hidden="1"/>
    <cellStyle name="Followed Hyperlink" xfId="67" builtinId="9" hidden="1"/>
    <cellStyle name="Followed Hyperlink" xfId="62" builtinId="9" hidden="1"/>
    <cellStyle name="Followed Hyperlink" xfId="56" builtinId="9" hidden="1"/>
    <cellStyle name="Followed Hyperlink" xfId="58" builtinId="9" hidden="1"/>
    <cellStyle name="Followed Hyperlink" xfId="55" builtinId="9" hidden="1"/>
    <cellStyle name="Followed Hyperlink" xfId="54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66" xr:uid="{00000000-0005-0000-0000-00005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LHD-CCIS@health.nsw.gov.au" TargetMode="External"/><Relationship Id="rId21" Type="http://schemas.openxmlformats.org/officeDocument/2006/relationships/hyperlink" Target="mailto:athol.lester@health.nsw.gov.au" TargetMode="External"/><Relationship Id="rId42" Type="http://schemas.openxmlformats.org/officeDocument/2006/relationships/hyperlink" Target="mailto:Anthony.franks@ncahs.health.nsw.gov.au" TargetMode="External"/><Relationship Id="rId63" Type="http://schemas.openxmlformats.org/officeDocument/2006/relationships/hyperlink" Target="mailto:janelle.schwager@health.nsw.gov.au" TargetMode="External"/><Relationship Id="rId84" Type="http://schemas.openxmlformats.org/officeDocument/2006/relationships/hyperlink" Target="mailto:sheryl.bowen@health.nsw.gov.au" TargetMode="External"/><Relationship Id="rId138" Type="http://schemas.openxmlformats.org/officeDocument/2006/relationships/hyperlink" Target="mailto:MLHD-CCIS@health.nsw.gov.au" TargetMode="External"/><Relationship Id="rId107" Type="http://schemas.openxmlformats.org/officeDocument/2006/relationships/hyperlink" Target="mailto:angela.hatton1@health.nsw.gov.au" TargetMode="External"/><Relationship Id="rId11" Type="http://schemas.openxmlformats.org/officeDocument/2006/relationships/hyperlink" Target="mailto:SNSWLHD-CommunityIntake@health.nsw.gov.au" TargetMode="External"/><Relationship Id="rId32" Type="http://schemas.openxmlformats.org/officeDocument/2006/relationships/hyperlink" Target="mailto:Tweed.CardiacRehab@health.nsw.gov.au" TargetMode="External"/><Relationship Id="rId37" Type="http://schemas.openxmlformats.org/officeDocument/2006/relationships/hyperlink" Target="mailto:TweedByronCCAP@health.nsw.gov.au" TargetMode="External"/><Relationship Id="rId53" Type="http://schemas.openxmlformats.org/officeDocument/2006/relationships/hyperlink" Target="mailto:peter.ivey@health.nsw.gov.au" TargetMode="External"/><Relationship Id="rId58" Type="http://schemas.openxmlformats.org/officeDocument/2006/relationships/hyperlink" Target="mailto:anne.sweetapple@health.nsw.gov.au" TargetMode="External"/><Relationship Id="rId74" Type="http://schemas.openxmlformats.org/officeDocument/2006/relationships/hyperlink" Target="mailto:jannie.denyer@health.nsw.gov.au" TargetMode="External"/><Relationship Id="rId79" Type="http://schemas.openxmlformats.org/officeDocument/2006/relationships/hyperlink" Target="mailto:sue.sheeran@health.nsw.gov.au" TargetMode="External"/><Relationship Id="rId102" Type="http://schemas.openxmlformats.org/officeDocument/2006/relationships/hyperlink" Target="mailto:leanh.nguyen@health.nsw.gov.au" TargetMode="External"/><Relationship Id="rId123" Type="http://schemas.openxmlformats.org/officeDocument/2006/relationships/hyperlink" Target="mailto:HNELHD-CPRU@health.nsw.gov.au" TargetMode="External"/><Relationship Id="rId128" Type="http://schemas.openxmlformats.org/officeDocument/2006/relationships/hyperlink" Target="mailto:bbortignon@machealth.com.au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mailto:joanne.bellamy@healthecare.com.au" TargetMode="External"/><Relationship Id="rId90" Type="http://schemas.openxmlformats.org/officeDocument/2006/relationships/hyperlink" Target="mailto:NNSWLHD-CAS-Cardiac@health.nsw.gov.au" TargetMode="External"/><Relationship Id="rId95" Type="http://schemas.openxmlformats.org/officeDocument/2006/relationships/hyperlink" Target="mailto:dorothy.nicholson@health.nsw.gov.au" TargetMode="External"/><Relationship Id="rId22" Type="http://schemas.openxmlformats.org/officeDocument/2006/relationships/hyperlink" Target="mailto:NormaJean.Turner@health.nsw.gov.au" TargetMode="External"/><Relationship Id="rId27" Type="http://schemas.openxmlformats.org/officeDocument/2006/relationships/hyperlink" Target="mailto:lorraine.barwick@health.nsw.gov.au" TargetMode="External"/><Relationship Id="rId43" Type="http://schemas.openxmlformats.org/officeDocument/2006/relationships/hyperlink" Target="mailto:Anne-Maree.Cheffins@ncahs.health.nsw.gov.au" TargetMode="External"/><Relationship Id="rId48" Type="http://schemas.openxmlformats.org/officeDocument/2006/relationships/hyperlink" Target="mailto:Robert.Zecchin@health.nsw.gov.au" TargetMode="External"/><Relationship Id="rId64" Type="http://schemas.openxmlformats.org/officeDocument/2006/relationships/hyperlink" Target="mailto:julie.rutherford@health.nsw.gov.au" TargetMode="External"/><Relationship Id="rId69" Type="http://schemas.openxmlformats.org/officeDocument/2006/relationships/hyperlink" Target="mailto:Susan.Mollica@health.nsw.gov.au" TargetMode="External"/><Relationship Id="rId113" Type="http://schemas.openxmlformats.org/officeDocument/2006/relationships/hyperlink" Target="mailto:MLHD-CCIS@health.nsw.gov.au" TargetMode="External"/><Relationship Id="rId118" Type="http://schemas.openxmlformats.org/officeDocument/2006/relationships/hyperlink" Target="mailto:dianne.cook@health.nsw.gov.au" TargetMode="External"/><Relationship Id="rId134" Type="http://schemas.openxmlformats.org/officeDocument/2006/relationships/hyperlink" Target="mailto:ajullien@machealth.com.au" TargetMode="External"/><Relationship Id="rId139" Type="http://schemas.openxmlformats.org/officeDocument/2006/relationships/hyperlink" Target="mailto:mlhd-ccis@health.nsw.gov.au" TargetMode="External"/><Relationship Id="rId80" Type="http://schemas.openxmlformats.org/officeDocument/2006/relationships/hyperlink" Target="mailto:tracey.scott@health.nsw.gov.au" TargetMode="External"/><Relationship Id="rId85" Type="http://schemas.openxmlformats.org/officeDocument/2006/relationships/hyperlink" Target="mailto:brigitte.sass@health.nsw.gov.au" TargetMode="External"/><Relationship Id="rId12" Type="http://schemas.openxmlformats.org/officeDocument/2006/relationships/hyperlink" Target="mailto:cardiacrehab@email.cs.nsw.gov.au" TargetMode="External"/><Relationship Id="rId17" Type="http://schemas.openxmlformats.org/officeDocument/2006/relationships/hyperlink" Target="mailto:judy.palajda@health.nsw.gov.au" TargetMode="External"/><Relationship Id="rId33" Type="http://schemas.openxmlformats.org/officeDocument/2006/relationships/hyperlink" Target="mailto:NNSWLHD-BAL-CHronicCare@health.nsw.gov.au" TargetMode="External"/><Relationship Id="rId38" Type="http://schemas.openxmlformats.org/officeDocument/2006/relationships/hyperlink" Target="mailto:Anthony.franks@health.nsw.gov.au" TargetMode="External"/><Relationship Id="rId59" Type="http://schemas.openxmlformats.org/officeDocument/2006/relationships/hyperlink" Target="mailto:janece.fleming@health.nsw.gov.au" TargetMode="External"/><Relationship Id="rId103" Type="http://schemas.openxmlformats.org/officeDocument/2006/relationships/hyperlink" Target="mailto:Antoniette.Arrastia@health.nsw.gov.au" TargetMode="External"/><Relationship Id="rId108" Type="http://schemas.openxmlformats.org/officeDocument/2006/relationships/hyperlink" Target="mailto:MLHD-CCIS@health.nsw.gov.au" TargetMode="External"/><Relationship Id="rId124" Type="http://schemas.openxmlformats.org/officeDocument/2006/relationships/hyperlink" Target="mailto:julianne.bailey@health.nsw.gov.au" TargetMode="External"/><Relationship Id="rId129" Type="http://schemas.openxmlformats.org/officeDocument/2006/relationships/hyperlink" Target="mailto:smawter@machealth.com.au" TargetMode="External"/><Relationship Id="rId54" Type="http://schemas.openxmlformats.org/officeDocument/2006/relationships/hyperlink" Target="mailto:rosemary.willis@health.nsw.gov.au" TargetMode="External"/><Relationship Id="rId70" Type="http://schemas.openxmlformats.org/officeDocument/2006/relationships/hyperlink" Target="mailto:Emilia.Serban@health.nsw.gov.au" TargetMode="External"/><Relationship Id="rId75" Type="http://schemas.openxmlformats.org/officeDocument/2006/relationships/hyperlink" Target="mailto:susan.ashton@health.nsw.gov.au" TargetMode="External"/><Relationship Id="rId91" Type="http://schemas.openxmlformats.org/officeDocument/2006/relationships/hyperlink" Target="mailto:joanne.harvey@health.nsw.gov.au" TargetMode="External"/><Relationship Id="rId96" Type="http://schemas.openxmlformats.org/officeDocument/2006/relationships/hyperlink" Target="mailto:NNSWLHD-LIS-CardiacRehabilitation@health.nsw.gov.au" TargetMode="External"/><Relationship Id="rId140" Type="http://schemas.openxmlformats.org/officeDocument/2006/relationships/hyperlink" Target="mailto:ISLHD-Shoalhavenheartfailure@health.nsw.gov.au" TargetMode="External"/><Relationship Id="rId1" Type="http://schemas.openxmlformats.org/officeDocument/2006/relationships/hyperlink" Target="mailto:fiona.nott@health.nsw.gov.au" TargetMode="External"/><Relationship Id="rId6" Type="http://schemas.openxmlformats.org/officeDocument/2006/relationships/hyperlink" Target="mailto:SNSWLHD-CommunityIntake@health.nsw.gov.au" TargetMode="External"/><Relationship Id="rId23" Type="http://schemas.openxmlformats.org/officeDocument/2006/relationships/hyperlink" Target="mailto:jessica.howard2@health.nsw.gov.au" TargetMode="External"/><Relationship Id="rId28" Type="http://schemas.openxmlformats.org/officeDocument/2006/relationships/hyperlink" Target="mailto:wendy.mullooly@health.nsw.gov.au" TargetMode="External"/><Relationship Id="rId49" Type="http://schemas.openxmlformats.org/officeDocument/2006/relationships/hyperlink" Target="mailto:Kerry.Wilcox@health.nsw.gov.au" TargetMode="External"/><Relationship Id="rId114" Type="http://schemas.openxmlformats.org/officeDocument/2006/relationships/hyperlink" Target="mailto:MLHD-CCIS@health.nsw.gov.au" TargetMode="External"/><Relationship Id="rId119" Type="http://schemas.openxmlformats.org/officeDocument/2006/relationships/hyperlink" Target="mailto:arlene.shaw@health.nsw.gov.au" TargetMode="External"/><Relationship Id="rId44" Type="http://schemas.openxmlformats.org/officeDocument/2006/relationships/hyperlink" Target="mailto:KyogleCasinoCCAP@ncahs.health.nsw.gov.au" TargetMode="External"/><Relationship Id="rId60" Type="http://schemas.openxmlformats.org/officeDocument/2006/relationships/hyperlink" Target="mailto:helen.broadfoot@health.nsw.gov.au" TargetMode="External"/><Relationship Id="rId65" Type="http://schemas.openxmlformats.org/officeDocument/2006/relationships/hyperlink" Target="mailto:louise.anderson@health.nsw.gov.au" TargetMode="External"/><Relationship Id="rId81" Type="http://schemas.openxmlformats.org/officeDocument/2006/relationships/hyperlink" Target="mailto:Peter.Ivey@health.nsw.gov.au" TargetMode="External"/><Relationship Id="rId86" Type="http://schemas.openxmlformats.org/officeDocument/2006/relationships/hyperlink" Target="mailto:NNSWLHD-BAL-CHronicCare@health.nsw.gov.au" TargetMode="External"/><Relationship Id="rId130" Type="http://schemas.openxmlformats.org/officeDocument/2006/relationships/hyperlink" Target="mailto:bmcelwee@machealth.com.au" TargetMode="External"/><Relationship Id="rId135" Type="http://schemas.openxmlformats.org/officeDocument/2006/relationships/hyperlink" Target="mailto:rbale@machealth.com.au" TargetMode="External"/><Relationship Id="rId13" Type="http://schemas.openxmlformats.org/officeDocument/2006/relationships/hyperlink" Target="mailto:enoch.lam@healthscope.com.au" TargetMode="External"/><Relationship Id="rId18" Type="http://schemas.openxmlformats.org/officeDocument/2006/relationships/hyperlink" Target="mailto:vicky.eastaway@health.nsw.gov.au" TargetMode="External"/><Relationship Id="rId39" Type="http://schemas.openxmlformats.org/officeDocument/2006/relationships/hyperlink" Target="mailto:Anthony.franks@health.nsw.gov.au" TargetMode="External"/><Relationship Id="rId109" Type="http://schemas.openxmlformats.org/officeDocument/2006/relationships/hyperlink" Target="mailto:MLHD-CCIS@health.nsw.gov.au" TargetMode="External"/><Relationship Id="rId34" Type="http://schemas.openxmlformats.org/officeDocument/2006/relationships/hyperlink" Target="mailto:Leanne.Booth@ncahs.health.nsw.gov.au" TargetMode="External"/><Relationship Id="rId50" Type="http://schemas.openxmlformats.org/officeDocument/2006/relationships/hyperlink" Target="mailto:Anne.Wainscott@health.nsw.gov.au" TargetMode="External"/><Relationship Id="rId55" Type="http://schemas.openxmlformats.org/officeDocument/2006/relationships/hyperlink" Target="mailto:peter.ivey@health.nsw.gov.au" TargetMode="External"/><Relationship Id="rId76" Type="http://schemas.openxmlformats.org/officeDocument/2006/relationships/hyperlink" Target="mailto:katherine.haeusler@health.nsw.gov.au" TargetMode="External"/><Relationship Id="rId97" Type="http://schemas.openxmlformats.org/officeDocument/2006/relationships/hyperlink" Target="mailto:andrew.joseph@health.nsw.gov.au" TargetMode="External"/><Relationship Id="rId104" Type="http://schemas.openxmlformats.org/officeDocument/2006/relationships/hyperlink" Target="mailto:SLHD-CardiacChronicCare@health.nsw.gov.au" TargetMode="External"/><Relationship Id="rId120" Type="http://schemas.openxmlformats.org/officeDocument/2006/relationships/hyperlink" Target="mailto:jane.cotter@health.nsw.gov.au" TargetMode="External"/><Relationship Id="rId125" Type="http://schemas.openxmlformats.org/officeDocument/2006/relationships/hyperlink" Target="mailto:HNELHD-CPRU@health.nsw.gov.au" TargetMode="External"/><Relationship Id="rId141" Type="http://schemas.openxmlformats.org/officeDocument/2006/relationships/hyperlink" Target="mailto:SNSWLHD-CommunityIntake@health.nsw.gov.au" TargetMode="External"/><Relationship Id="rId7" Type="http://schemas.openxmlformats.org/officeDocument/2006/relationships/hyperlink" Target="mailto:debra.bailey@health.nsw.gov.au" TargetMode="External"/><Relationship Id="rId71" Type="http://schemas.openxmlformats.org/officeDocument/2006/relationships/hyperlink" Target="mailto:jacqui.carnell@health.nsw.gov.au" TargetMode="External"/><Relationship Id="rId92" Type="http://schemas.openxmlformats.org/officeDocument/2006/relationships/hyperlink" Target="mailto:Reji.Gopalakrishnan@health.nsw.gov.au" TargetMode="External"/><Relationship Id="rId2" Type="http://schemas.openxmlformats.org/officeDocument/2006/relationships/hyperlink" Target="mailto:Helen.denton@health.nsw.gov.au" TargetMode="External"/><Relationship Id="rId29" Type="http://schemas.openxmlformats.org/officeDocument/2006/relationships/hyperlink" Target="mailto:Margaret.Beattie@health.nsw.gov.au" TargetMode="External"/><Relationship Id="rId24" Type="http://schemas.openxmlformats.org/officeDocument/2006/relationships/hyperlink" Target="mailto:jennifer.fildes@health.nsw.gov.au" TargetMode="External"/><Relationship Id="rId40" Type="http://schemas.openxmlformats.org/officeDocument/2006/relationships/hyperlink" Target="mailto:LISChronicCardiac@ncahs.health.nsw.gov.au" TargetMode="External"/><Relationship Id="rId45" Type="http://schemas.openxmlformats.org/officeDocument/2006/relationships/hyperlink" Target="mailto:Lesley.Day@health.nsw.gov.au" TargetMode="External"/><Relationship Id="rId66" Type="http://schemas.openxmlformats.org/officeDocument/2006/relationships/hyperlink" Target="mailto:Jacqueline.Dunn@health.nsw.gov.au" TargetMode="External"/><Relationship Id="rId87" Type="http://schemas.openxmlformats.org/officeDocument/2006/relationships/hyperlink" Target="mailto:leah.aitken@health.nsw.gov.au" TargetMode="External"/><Relationship Id="rId110" Type="http://schemas.openxmlformats.org/officeDocument/2006/relationships/hyperlink" Target="mailto:MLHD-CCIS@health.nsw.gov.au" TargetMode="External"/><Relationship Id="rId115" Type="http://schemas.openxmlformats.org/officeDocument/2006/relationships/hyperlink" Target="mailto:MLHD-CCIS@health.nsw.gov.au" TargetMode="External"/><Relationship Id="rId131" Type="http://schemas.openxmlformats.org/officeDocument/2006/relationships/hyperlink" Target="mailto:awozniak@machealth.com.au" TargetMode="External"/><Relationship Id="rId136" Type="http://schemas.openxmlformats.org/officeDocument/2006/relationships/hyperlink" Target="mailto:gayleen.stephens@healthecare.com.au" TargetMode="External"/><Relationship Id="rId61" Type="http://schemas.openxmlformats.org/officeDocument/2006/relationships/hyperlink" Target="mailto:robyn.l.smith@health.nsw.gov.au" TargetMode="External"/><Relationship Id="rId82" Type="http://schemas.openxmlformats.org/officeDocument/2006/relationships/hyperlink" Target="mailto:nerida.campbell@sswahs.nsw.gov.au" TargetMode="External"/><Relationship Id="rId19" Type="http://schemas.openxmlformats.org/officeDocument/2006/relationships/hyperlink" Target="mailto:rebecca.conolly@health.nsw.gov.au" TargetMode="External"/><Relationship Id="rId14" Type="http://schemas.openxmlformats.org/officeDocument/2006/relationships/hyperlink" Target="mailto:MurwillumbahCardiopulmonary@health.nsw.gov.au" TargetMode="External"/><Relationship Id="rId30" Type="http://schemas.openxmlformats.org/officeDocument/2006/relationships/hyperlink" Target="mailto:dianne.gardiner@health.nsw.gov.au" TargetMode="External"/><Relationship Id="rId35" Type="http://schemas.openxmlformats.org/officeDocument/2006/relationships/hyperlink" Target="mailto:Helen.Simpson@health.nsw.gov.au" TargetMode="External"/><Relationship Id="rId56" Type="http://schemas.openxmlformats.org/officeDocument/2006/relationships/hyperlink" Target="mailto:ruth.hopwood@health.nsw.gov.au" TargetMode="External"/><Relationship Id="rId77" Type="http://schemas.openxmlformats.org/officeDocument/2006/relationships/hyperlink" Target="mailto:susan.tewhaiti@health.nsw.gov.au;" TargetMode="External"/><Relationship Id="rId100" Type="http://schemas.openxmlformats.org/officeDocument/2006/relationships/hyperlink" Target="mailto:SLHD-ACTcallcentre@health.nsw.gov.au" TargetMode="External"/><Relationship Id="rId105" Type="http://schemas.openxmlformats.org/officeDocument/2006/relationships/hyperlink" Target="mailto:karla.espino@health.nsw.gov.au" TargetMode="External"/><Relationship Id="rId126" Type="http://schemas.openxmlformats.org/officeDocument/2006/relationships/hyperlink" Target="mailto:HNELHD-CPRU@health.nsw.gov.au" TargetMode="External"/><Relationship Id="rId8" Type="http://schemas.openxmlformats.org/officeDocument/2006/relationships/hyperlink" Target="mailto:oliveira.moises@health.nsw.gov.au" TargetMode="External"/><Relationship Id="rId51" Type="http://schemas.openxmlformats.org/officeDocument/2006/relationships/hyperlink" Target="mailto:Joanna.Bridges@health.nsw.gov.au" TargetMode="External"/><Relationship Id="rId72" Type="http://schemas.openxmlformats.org/officeDocument/2006/relationships/hyperlink" Target="mailto:christine.somerville@health.nsw.gov.au" TargetMode="External"/><Relationship Id="rId93" Type="http://schemas.openxmlformats.org/officeDocument/2006/relationships/hyperlink" Target="mailto:stephanie.irwin@health.nsw.gov.au" TargetMode="External"/><Relationship Id="rId98" Type="http://schemas.openxmlformats.org/officeDocument/2006/relationships/hyperlink" Target="mailto:vicki.paul@health.nsw.gov.au" TargetMode="External"/><Relationship Id="rId121" Type="http://schemas.openxmlformats.org/officeDocument/2006/relationships/hyperlink" Target="mailto:grant.wood@health.nsw.gov.au" TargetMode="External"/><Relationship Id="rId142" Type="http://schemas.openxmlformats.org/officeDocument/2006/relationships/hyperlink" Target="mailto:SNSWLHD-CommunityIntake@health.nsw.gov.au" TargetMode="External"/><Relationship Id="rId3" Type="http://schemas.openxmlformats.org/officeDocument/2006/relationships/hyperlink" Target="mailto:NNSWLHD-BCH-Cardiopulmonary@health.nsw.gov.au" TargetMode="External"/><Relationship Id="rId25" Type="http://schemas.openxmlformats.org/officeDocument/2006/relationships/hyperlink" Target="mailto:sandra.mccreanor@health.nsw.gov.au" TargetMode="External"/><Relationship Id="rId46" Type="http://schemas.openxmlformats.org/officeDocument/2006/relationships/hyperlink" Target="mailto:Cheryl.Ducat@ncahs.health.nsw.gov.au" TargetMode="External"/><Relationship Id="rId67" Type="http://schemas.openxmlformats.org/officeDocument/2006/relationships/hyperlink" Target="mailto:georgina.smith@health.nsw.gov.au" TargetMode="External"/><Relationship Id="rId116" Type="http://schemas.openxmlformats.org/officeDocument/2006/relationships/hyperlink" Target="mailto:MLHD-CCIS@health.nsw.gov.au" TargetMode="External"/><Relationship Id="rId137" Type="http://schemas.openxmlformats.org/officeDocument/2006/relationships/hyperlink" Target="mailto:Amanda.Haworth@calvarycare.org.au" TargetMode="External"/><Relationship Id="rId20" Type="http://schemas.openxmlformats.org/officeDocument/2006/relationships/hyperlink" Target="mailto:Christine.Dean@health.nsw.gov.au" TargetMode="External"/><Relationship Id="rId41" Type="http://schemas.openxmlformats.org/officeDocument/2006/relationships/hyperlink" Target="mailto:lismoreCCAP@ncahs.health.nsw.gov.au" TargetMode="External"/><Relationship Id="rId62" Type="http://schemas.openxmlformats.org/officeDocument/2006/relationships/hyperlink" Target="mailto:barb.corliss@health.nsw.gov.au" TargetMode="External"/><Relationship Id="rId83" Type="http://schemas.openxmlformats.org/officeDocument/2006/relationships/hyperlink" Target="mailto:helen.broadfoot@health.nsw.gov.au" TargetMode="External"/><Relationship Id="rId88" Type="http://schemas.openxmlformats.org/officeDocument/2006/relationships/hyperlink" Target="mailto:NSLHD-CardiovascularEducation@health.nsw.gov.au" TargetMode="External"/><Relationship Id="rId111" Type="http://schemas.openxmlformats.org/officeDocument/2006/relationships/hyperlink" Target="mailto:MLHD-CCIS@health.nsw.gov.au" TargetMode="External"/><Relationship Id="rId132" Type="http://schemas.openxmlformats.org/officeDocument/2006/relationships/hyperlink" Target="mailto:vnaik@machealth.com.au" TargetMode="External"/><Relationship Id="rId15" Type="http://schemas.openxmlformats.org/officeDocument/2006/relationships/hyperlink" Target="mailto:Beverley.Crowther@health.nsw.gov.au" TargetMode="External"/><Relationship Id="rId36" Type="http://schemas.openxmlformats.org/officeDocument/2006/relationships/hyperlink" Target="mailto:Tweed.Cardiacfailure@health.nsw.gov.au" TargetMode="External"/><Relationship Id="rId57" Type="http://schemas.openxmlformats.org/officeDocument/2006/relationships/hyperlink" Target="mailto:susan.croaker@health.nsw.gov.au" TargetMode="External"/><Relationship Id="rId106" Type="http://schemas.openxmlformats.org/officeDocument/2006/relationships/hyperlink" Target="mailto:Robyn.winton@health.nsw.gov.au" TargetMode="External"/><Relationship Id="rId127" Type="http://schemas.openxmlformats.org/officeDocument/2006/relationships/hyperlink" Target="mailto:maria.sheehan@svha.org.au" TargetMode="External"/><Relationship Id="rId10" Type="http://schemas.openxmlformats.org/officeDocument/2006/relationships/hyperlink" Target="mailto:susan.harrison2@health.nsw.gov.au" TargetMode="External"/><Relationship Id="rId31" Type="http://schemas.openxmlformats.org/officeDocument/2006/relationships/hyperlink" Target="mailto:NSLHD-CardiovascularEducation@health.nsw.gov.au" TargetMode="External"/><Relationship Id="rId52" Type="http://schemas.openxmlformats.org/officeDocument/2006/relationships/hyperlink" Target="mailto:Sue.Mack@health.nsw.gov.au" TargetMode="External"/><Relationship Id="rId73" Type="http://schemas.openxmlformats.org/officeDocument/2006/relationships/hyperlink" Target="mailto:Christine.Somerville@health.nsw.gov.au" TargetMode="External"/><Relationship Id="rId78" Type="http://schemas.openxmlformats.org/officeDocument/2006/relationships/hyperlink" Target="mailto:rhonda.turnbull@health.nsw.gov.au" TargetMode="External"/><Relationship Id="rId94" Type="http://schemas.openxmlformats.org/officeDocument/2006/relationships/hyperlink" Target="mailto:kelly.hanvey@health.nsw.gov.au" TargetMode="External"/><Relationship Id="rId99" Type="http://schemas.openxmlformats.org/officeDocument/2006/relationships/hyperlink" Target="mailto:sue.johnson@health.nsw.gov.au" TargetMode="External"/><Relationship Id="rId101" Type="http://schemas.openxmlformats.org/officeDocument/2006/relationships/hyperlink" Target="mailto:SLHD-ACTcallcentre@health.nsw.gov.au" TargetMode="External"/><Relationship Id="rId122" Type="http://schemas.openxmlformats.org/officeDocument/2006/relationships/hyperlink" Target="mailto:beth.connolly@health.nsw.gov.au" TargetMode="External"/><Relationship Id="rId143" Type="http://schemas.openxmlformats.org/officeDocument/2006/relationships/hyperlink" Target="mailto:christina.carter@health.nsw.gov.au" TargetMode="External"/><Relationship Id="rId4" Type="http://schemas.openxmlformats.org/officeDocument/2006/relationships/hyperlink" Target="mailto:Christopher.Horley@healthscope.com.au" TargetMode="External"/><Relationship Id="rId9" Type="http://schemas.openxmlformats.org/officeDocument/2006/relationships/hyperlink" Target="mailto:Rhonda.Stewart@health.nsw.gov.au" TargetMode="External"/><Relationship Id="rId26" Type="http://schemas.openxmlformats.org/officeDocument/2006/relationships/hyperlink" Target="mailto:bronia.kandl@health.nsw.gov.au" TargetMode="External"/><Relationship Id="rId47" Type="http://schemas.openxmlformats.org/officeDocument/2006/relationships/hyperlink" Target="mailto:gina.robertson@health.nsw.gov.au" TargetMode="External"/><Relationship Id="rId68" Type="http://schemas.openxmlformats.org/officeDocument/2006/relationships/hyperlink" Target="mailto:janelle.schwager@health.nsw.gov.au" TargetMode="External"/><Relationship Id="rId89" Type="http://schemas.openxmlformats.org/officeDocument/2006/relationships/hyperlink" Target="mailto:mlhd-ccis@health.nsw.gov.au" TargetMode="External"/><Relationship Id="rId112" Type="http://schemas.openxmlformats.org/officeDocument/2006/relationships/hyperlink" Target="mailto:MLHD-CCIS@health.nsw.gov.au" TargetMode="External"/><Relationship Id="rId133" Type="http://schemas.openxmlformats.org/officeDocument/2006/relationships/hyperlink" Target="mailto:vsai@machealth.com.au" TargetMode="External"/><Relationship Id="rId16" Type="http://schemas.openxmlformats.org/officeDocument/2006/relationships/hyperlink" Target="mailto:judy.palajda@health.nsw.gov.a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gordon@bendigohealth.org.au" TargetMode="External"/><Relationship Id="rId13" Type="http://schemas.openxmlformats.org/officeDocument/2006/relationships/hyperlink" Target="mailto:debra.cross@nh.org.au" TargetMode="External"/><Relationship Id="rId18" Type="http://schemas.openxmlformats.org/officeDocument/2006/relationships/hyperlink" Target="mailto:bleggatt@ramsayhealthcare.com.au" TargetMode="External"/><Relationship Id="rId3" Type="http://schemas.openxmlformats.org/officeDocument/2006/relationships/hyperlink" Target="mailto:adogra@wuchopperen.com" TargetMode="External"/><Relationship Id="rId21" Type="http://schemas.openxmlformats.org/officeDocument/2006/relationships/hyperlink" Target="mailto:Michael.Kolarik@southernhealth.org.au" TargetMode="External"/><Relationship Id="rId7" Type="http://schemas.openxmlformats.org/officeDocument/2006/relationships/hyperlink" Target="mailto:crehab@bendigohealth.org.au" TargetMode="External"/><Relationship Id="rId12" Type="http://schemas.openxmlformats.org/officeDocument/2006/relationships/hyperlink" Target="mailto:Meagan.Jamieson@healthecare.com.au" TargetMode="External"/><Relationship Id="rId17" Type="http://schemas.openxmlformats.org/officeDocument/2006/relationships/hyperlink" Target="mailto:Sandra.Spendlove@southernhealth.org" TargetMode="External"/><Relationship Id="rId2" Type="http://schemas.openxmlformats.org/officeDocument/2006/relationships/hyperlink" Target="mailto:CardiacRehabMossman@health.qld.gov.au" TargetMode="External"/><Relationship Id="rId16" Type="http://schemas.openxmlformats.org/officeDocument/2006/relationships/hyperlink" Target="mailto:lisa.manago@nh.org.au" TargetMode="External"/><Relationship Id="rId20" Type="http://schemas.openxmlformats.org/officeDocument/2006/relationships/hyperlink" Target="mailto:tapenianski@wchs.org.au" TargetMode="External"/><Relationship Id="rId1" Type="http://schemas.openxmlformats.org/officeDocument/2006/relationships/hyperlink" Target="mailto:MtISA_CardiacServices@health.qld.gov.au" TargetMode="External"/><Relationship Id="rId6" Type="http://schemas.openxmlformats.org/officeDocument/2006/relationships/hyperlink" Target="mailto:norette.polster@health.qld.gov.au" TargetMode="External"/><Relationship Id="rId11" Type="http://schemas.openxmlformats.org/officeDocument/2006/relationships/hyperlink" Target="mailto:Melissal@wrhc.com.au" TargetMode="External"/><Relationship Id="rId5" Type="http://schemas.openxmlformats.org/officeDocument/2006/relationships/hyperlink" Target="mailto:Gladstone-SOPD@health.qld.gov.au" TargetMode="External"/><Relationship Id="rId15" Type="http://schemas.openxmlformats.org/officeDocument/2006/relationships/hyperlink" Target="mailto:acoshaughnessy@live.com" TargetMode="External"/><Relationship Id="rId10" Type="http://schemas.openxmlformats.org/officeDocument/2006/relationships/hyperlink" Target="mailto:tapenianski@wchs.org.au" TargetMode="External"/><Relationship Id="rId19" Type="http://schemas.openxmlformats.org/officeDocument/2006/relationships/hyperlink" Target="mailto:crehab@bendigohealth.org.au" TargetMode="External"/><Relationship Id="rId4" Type="http://schemas.openxmlformats.org/officeDocument/2006/relationships/hyperlink" Target="mailto:dimitrib@agws.com.au" TargetMode="External"/><Relationship Id="rId9" Type="http://schemas.openxmlformats.org/officeDocument/2006/relationships/hyperlink" Target="mailto:nancit@epworth.org.au" TargetMode="External"/><Relationship Id="rId14" Type="http://schemas.openxmlformats.org/officeDocument/2006/relationships/hyperlink" Target="mailto:anita.elberts@epworth.org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5"/>
  <sheetViews>
    <sheetView tabSelected="1" topLeftCell="A143" zoomScale="70" zoomScaleNormal="70" workbookViewId="0">
      <selection activeCell="B162" sqref="B162"/>
    </sheetView>
  </sheetViews>
  <sheetFormatPr defaultColWidth="8.69921875" defaultRowHeight="13.8" x14ac:dyDescent="0.25"/>
  <cols>
    <col min="1" max="1" width="59" customWidth="1"/>
    <col min="2" max="2" width="43.69921875" customWidth="1"/>
    <col min="3" max="3" width="41.09765625" customWidth="1"/>
    <col min="4" max="4" width="17.3984375" customWidth="1"/>
    <col min="5" max="6" width="8.69921875" customWidth="1"/>
    <col min="7" max="7" width="33.09765625" style="4" customWidth="1"/>
    <col min="8" max="8" width="21.3984375" customWidth="1"/>
    <col min="9" max="9" width="44.3984375" customWidth="1"/>
    <col min="10" max="10" width="17" customWidth="1"/>
    <col min="11" max="11" width="19.5" customWidth="1"/>
    <col min="15" max="16" width="8.69921875" customWidth="1"/>
  </cols>
  <sheetData>
    <row r="1" spans="1:11" x14ac:dyDescent="0.25">
      <c r="B1" s="13"/>
    </row>
    <row r="2" spans="1:11" x14ac:dyDescent="0.25">
      <c r="A2" s="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1" t="s">
        <v>7</v>
      </c>
      <c r="I2" s="11" t="s">
        <v>8</v>
      </c>
    </row>
    <row r="3" spans="1:11" ht="14.25" customHeight="1" x14ac:dyDescent="0.25">
      <c r="A3" s="8" t="s">
        <v>11</v>
      </c>
      <c r="B3" s="8" t="s">
        <v>12</v>
      </c>
      <c r="C3" s="8" t="s">
        <v>13</v>
      </c>
      <c r="D3" s="8" t="s">
        <v>14</v>
      </c>
      <c r="E3" s="8" t="s">
        <v>9</v>
      </c>
      <c r="F3" s="8">
        <v>2640</v>
      </c>
      <c r="G3" s="8" t="s">
        <v>15</v>
      </c>
      <c r="H3" s="8" t="s">
        <v>16</v>
      </c>
      <c r="I3" s="8" t="s">
        <v>17</v>
      </c>
      <c r="J3" s="8"/>
      <c r="K3" s="8"/>
    </row>
    <row r="4" spans="1:11" ht="14.25" customHeight="1" x14ac:dyDescent="0.25">
      <c r="A4" s="8" t="s">
        <v>906</v>
      </c>
      <c r="B4" s="8" t="s">
        <v>12</v>
      </c>
      <c r="C4" s="8" t="s">
        <v>907</v>
      </c>
      <c r="D4" s="8" t="s">
        <v>908</v>
      </c>
      <c r="E4" s="8" t="s">
        <v>9</v>
      </c>
      <c r="F4" s="8">
        <v>2640</v>
      </c>
      <c r="G4" s="8" t="s">
        <v>15</v>
      </c>
      <c r="H4" s="8" t="s">
        <v>909</v>
      </c>
      <c r="I4" s="8" t="s">
        <v>17</v>
      </c>
      <c r="J4" s="8"/>
      <c r="K4" s="8"/>
    </row>
    <row r="5" spans="1:11" ht="14.25" customHeight="1" x14ac:dyDescent="0.25">
      <c r="A5" s="8" t="s">
        <v>18</v>
      </c>
      <c r="B5" s="8" t="s">
        <v>19</v>
      </c>
      <c r="C5" s="8" t="s">
        <v>20</v>
      </c>
      <c r="D5" s="8" t="s">
        <v>21</v>
      </c>
      <c r="E5" s="8" t="s">
        <v>9</v>
      </c>
      <c r="F5" s="8">
        <v>2665</v>
      </c>
      <c r="G5" s="8" t="s">
        <v>22</v>
      </c>
      <c r="H5" s="8" t="s">
        <v>23</v>
      </c>
      <c r="I5" s="8" t="s">
        <v>24</v>
      </c>
      <c r="J5" s="8"/>
      <c r="K5" s="8"/>
    </row>
    <row r="6" spans="1:11" ht="14.25" customHeight="1" x14ac:dyDescent="0.25">
      <c r="A6" s="8" t="s">
        <v>25</v>
      </c>
      <c r="B6" s="8" t="s">
        <v>26</v>
      </c>
      <c r="C6" s="8" t="s">
        <v>27</v>
      </c>
      <c r="D6" s="8" t="s">
        <v>28</v>
      </c>
      <c r="E6" s="8" t="s">
        <v>9</v>
      </c>
      <c r="F6" s="8">
        <v>2350</v>
      </c>
      <c r="G6" s="8" t="s">
        <v>29</v>
      </c>
      <c r="H6" s="8" t="s">
        <v>30</v>
      </c>
      <c r="I6" s="7" t="s">
        <v>1141</v>
      </c>
      <c r="J6" s="8"/>
      <c r="K6" s="8"/>
    </row>
    <row r="7" spans="1:11" ht="14.25" customHeight="1" x14ac:dyDescent="0.25">
      <c r="A7" s="8" t="s">
        <v>31</v>
      </c>
      <c r="B7" s="8" t="s">
        <v>1185</v>
      </c>
      <c r="C7" s="8" t="s">
        <v>32</v>
      </c>
      <c r="D7" s="8" t="s">
        <v>33</v>
      </c>
      <c r="E7" s="8" t="s">
        <v>9</v>
      </c>
      <c r="F7" s="8">
        <v>2144</v>
      </c>
      <c r="G7" s="8" t="s">
        <v>34</v>
      </c>
      <c r="H7" s="8" t="s">
        <v>35</v>
      </c>
      <c r="I7" s="7" t="s">
        <v>1186</v>
      </c>
      <c r="J7" s="8"/>
      <c r="K7" s="8"/>
    </row>
    <row r="8" spans="1:11" ht="14.25" customHeight="1" x14ac:dyDescent="0.25">
      <c r="A8" s="8" t="s">
        <v>39</v>
      </c>
      <c r="B8" s="8" t="s">
        <v>40</v>
      </c>
      <c r="C8" s="8" t="s">
        <v>37</v>
      </c>
      <c r="D8" s="8" t="s">
        <v>38</v>
      </c>
      <c r="E8" s="8" t="s">
        <v>9</v>
      </c>
      <c r="F8" s="8">
        <v>2478</v>
      </c>
      <c r="G8" s="8" t="s">
        <v>41</v>
      </c>
      <c r="H8" s="8" t="s">
        <v>42</v>
      </c>
      <c r="I8" s="8" t="s">
        <v>43</v>
      </c>
      <c r="J8" s="8"/>
      <c r="K8" s="8"/>
    </row>
    <row r="9" spans="1:11" ht="14.25" customHeight="1" x14ac:dyDescent="0.25">
      <c r="A9" s="8" t="s">
        <v>36</v>
      </c>
      <c r="B9" s="8" t="s">
        <v>1196</v>
      </c>
      <c r="C9" s="8" t="s">
        <v>37</v>
      </c>
      <c r="D9" s="8" t="s">
        <v>38</v>
      </c>
      <c r="E9" s="8" t="s">
        <v>9</v>
      </c>
      <c r="F9" s="8">
        <v>2478</v>
      </c>
      <c r="G9" s="8" t="s">
        <v>1317</v>
      </c>
      <c r="H9" s="8" t="s">
        <v>1318</v>
      </c>
      <c r="I9" s="6" t="s">
        <v>1197</v>
      </c>
      <c r="J9" s="8"/>
      <c r="K9" s="8"/>
    </row>
    <row r="10" spans="1:11" ht="14.25" customHeight="1" x14ac:dyDescent="0.25">
      <c r="A10" s="8"/>
      <c r="B10" s="8" t="s">
        <v>1093</v>
      </c>
      <c r="C10" s="8"/>
      <c r="D10" s="8" t="s">
        <v>38</v>
      </c>
      <c r="E10" s="8" t="s">
        <v>9</v>
      </c>
      <c r="F10" s="8">
        <v>2478</v>
      </c>
      <c r="G10" s="8" t="s">
        <v>1097</v>
      </c>
      <c r="H10" s="8"/>
      <c r="I10" s="6" t="s">
        <v>1198</v>
      </c>
      <c r="J10" s="8"/>
      <c r="K10" s="8"/>
    </row>
    <row r="11" spans="1:11" ht="14.25" customHeight="1" x14ac:dyDescent="0.25">
      <c r="A11" s="8" t="s">
        <v>1226</v>
      </c>
      <c r="B11" s="8" t="s">
        <v>446</v>
      </c>
      <c r="C11" s="8" t="s">
        <v>44</v>
      </c>
      <c r="D11" s="8" t="s">
        <v>45</v>
      </c>
      <c r="E11" s="8" t="s">
        <v>9</v>
      </c>
      <c r="F11" s="8">
        <v>2200</v>
      </c>
      <c r="G11" s="8" t="s">
        <v>1227</v>
      </c>
      <c r="H11" s="8" t="s">
        <v>47</v>
      </c>
      <c r="I11" s="6" t="s">
        <v>1228</v>
      </c>
      <c r="J11" s="8"/>
      <c r="K11" s="8"/>
    </row>
    <row r="12" spans="1:11" ht="14.25" customHeight="1" x14ac:dyDescent="0.25">
      <c r="A12" s="8" t="s">
        <v>1229</v>
      </c>
      <c r="B12" s="8" t="s">
        <v>1230</v>
      </c>
      <c r="C12" s="8" t="s">
        <v>44</v>
      </c>
      <c r="D12" s="8" t="s">
        <v>45</v>
      </c>
      <c r="E12" s="8" t="s">
        <v>9</v>
      </c>
      <c r="F12" s="8">
        <v>2200</v>
      </c>
      <c r="G12" s="8" t="s">
        <v>46</v>
      </c>
      <c r="H12" s="8" t="s">
        <v>47</v>
      </c>
      <c r="I12" s="7" t="s">
        <v>1231</v>
      </c>
      <c r="J12" s="8"/>
      <c r="K12" s="8"/>
    </row>
    <row r="13" spans="1:11" ht="14.25" customHeight="1" x14ac:dyDescent="0.25">
      <c r="A13" s="8" t="s">
        <v>48</v>
      </c>
      <c r="B13" s="8" t="s">
        <v>49</v>
      </c>
      <c r="C13" s="8" t="s">
        <v>50</v>
      </c>
      <c r="D13" s="8" t="s">
        <v>51</v>
      </c>
      <c r="E13" s="8" t="s">
        <v>9</v>
      </c>
      <c r="F13" s="8">
        <v>2396</v>
      </c>
      <c r="G13" s="8" t="s">
        <v>52</v>
      </c>
      <c r="H13" s="8" t="s">
        <v>53</v>
      </c>
      <c r="I13" s="8" t="s">
        <v>54</v>
      </c>
      <c r="J13" s="8"/>
      <c r="K13" s="8"/>
    </row>
    <row r="14" spans="1:11" ht="14.25" customHeight="1" x14ac:dyDescent="0.25">
      <c r="A14" s="8" t="s">
        <v>55</v>
      </c>
      <c r="B14" s="8" t="s">
        <v>56</v>
      </c>
      <c r="C14" s="8" t="s">
        <v>57</v>
      </c>
      <c r="D14" s="8" t="s">
        <v>58</v>
      </c>
      <c r="E14" s="8" t="s">
        <v>9</v>
      </c>
      <c r="F14" s="8">
        <v>2347</v>
      </c>
      <c r="G14" s="8" t="s">
        <v>59</v>
      </c>
      <c r="H14" s="8" t="s">
        <v>60</v>
      </c>
      <c r="I14" s="6" t="s">
        <v>1142</v>
      </c>
      <c r="J14" s="8"/>
      <c r="K14" s="8"/>
    </row>
    <row r="15" spans="1:11" ht="14.25" customHeight="1" x14ac:dyDescent="0.25">
      <c r="A15" s="8" t="s">
        <v>61</v>
      </c>
      <c r="B15" s="8" t="s">
        <v>1324</v>
      </c>
      <c r="C15" s="8" t="s">
        <v>62</v>
      </c>
      <c r="D15" s="8" t="s">
        <v>63</v>
      </c>
      <c r="E15" s="8" t="s">
        <v>9</v>
      </c>
      <c r="F15" s="8">
        <v>2536</v>
      </c>
      <c r="G15" s="8" t="s">
        <v>1404</v>
      </c>
      <c r="H15" s="8" t="s">
        <v>1403</v>
      </c>
      <c r="I15" s="3" t="s">
        <v>1405</v>
      </c>
      <c r="J15" s="8"/>
      <c r="K15" s="8"/>
    </row>
    <row r="16" spans="1:11" ht="14.25" customHeight="1" x14ac:dyDescent="0.25">
      <c r="A16" s="8" t="s">
        <v>64</v>
      </c>
      <c r="B16" s="8" t="s">
        <v>65</v>
      </c>
      <c r="C16" s="8" t="s">
        <v>66</v>
      </c>
      <c r="D16" s="8" t="s">
        <v>67</v>
      </c>
      <c r="E16" s="8" t="s">
        <v>9</v>
      </c>
      <c r="F16" s="8">
        <v>2795</v>
      </c>
      <c r="G16" s="8" t="s">
        <v>68</v>
      </c>
      <c r="H16" s="8" t="s">
        <v>69</v>
      </c>
      <c r="I16" s="8" t="s">
        <v>70</v>
      </c>
      <c r="J16" s="8"/>
      <c r="K16" s="8"/>
    </row>
    <row r="17" spans="1:11" ht="14.25" customHeight="1" x14ac:dyDescent="0.25">
      <c r="A17" s="8" t="s">
        <v>71</v>
      </c>
      <c r="B17" s="8" t="s">
        <v>920</v>
      </c>
      <c r="C17" s="8" t="s">
        <v>72</v>
      </c>
      <c r="D17" s="8" t="s">
        <v>73</v>
      </c>
      <c r="E17" s="8" t="s">
        <v>9</v>
      </c>
      <c r="F17" s="8">
        <v>2153</v>
      </c>
      <c r="G17" s="8" t="s">
        <v>74</v>
      </c>
      <c r="H17" s="8" t="s">
        <v>75</v>
      </c>
      <c r="I17" s="6" t="s">
        <v>919</v>
      </c>
      <c r="J17" s="8"/>
      <c r="K17" s="8"/>
    </row>
    <row r="18" spans="1:11" ht="14.25" customHeight="1" x14ac:dyDescent="0.25">
      <c r="A18" s="8" t="s">
        <v>82</v>
      </c>
      <c r="B18" s="8" t="s">
        <v>83</v>
      </c>
      <c r="C18" s="8" t="s">
        <v>84</v>
      </c>
      <c r="D18" s="8" t="s">
        <v>85</v>
      </c>
      <c r="E18" s="8" t="s">
        <v>9</v>
      </c>
      <c r="F18" s="8">
        <v>2454</v>
      </c>
      <c r="G18" s="8" t="s">
        <v>86</v>
      </c>
      <c r="H18" s="8" t="s">
        <v>87</v>
      </c>
      <c r="I18" s="8" t="s">
        <v>914</v>
      </c>
      <c r="J18" s="8"/>
      <c r="K18" s="8"/>
    </row>
    <row r="19" spans="1:11" ht="14.25" customHeight="1" x14ac:dyDescent="0.25">
      <c r="A19" s="8" t="s">
        <v>88</v>
      </c>
      <c r="B19" s="8" t="s">
        <v>89</v>
      </c>
      <c r="C19" s="8" t="s">
        <v>90</v>
      </c>
      <c r="D19" s="8" t="s">
        <v>91</v>
      </c>
      <c r="E19" s="8" t="s">
        <v>9</v>
      </c>
      <c r="F19" s="8">
        <v>2280</v>
      </c>
      <c r="G19" s="8" t="s">
        <v>92</v>
      </c>
      <c r="H19" s="8" t="s">
        <v>93</v>
      </c>
      <c r="I19" s="8" t="s">
        <v>94</v>
      </c>
      <c r="J19" s="8"/>
      <c r="K19" s="8"/>
    </row>
    <row r="20" spans="1:11" ht="14.25" customHeight="1" x14ac:dyDescent="0.25">
      <c r="A20" s="8" t="s">
        <v>95</v>
      </c>
      <c r="B20" s="8" t="s">
        <v>96</v>
      </c>
      <c r="C20" s="8" t="s">
        <v>97</v>
      </c>
      <c r="D20" s="8" t="s">
        <v>98</v>
      </c>
      <c r="E20" s="8" t="s">
        <v>9</v>
      </c>
      <c r="F20" s="8">
        <v>2404</v>
      </c>
      <c r="G20" s="8" t="s">
        <v>99</v>
      </c>
      <c r="H20" s="8" t="s">
        <v>100</v>
      </c>
      <c r="I20" s="6" t="s">
        <v>1143</v>
      </c>
      <c r="J20" s="8"/>
      <c r="K20" s="8"/>
    </row>
    <row r="21" spans="1:11" ht="14.25" customHeight="1" x14ac:dyDescent="0.25">
      <c r="A21" s="8" t="s">
        <v>922</v>
      </c>
      <c r="B21" s="8" t="s">
        <v>1188</v>
      </c>
      <c r="C21" s="8" t="s">
        <v>101</v>
      </c>
      <c r="D21" s="8" t="s">
        <v>102</v>
      </c>
      <c r="E21" s="8" t="s">
        <v>9</v>
      </c>
      <c r="F21" s="8">
        <v>2148</v>
      </c>
      <c r="G21" s="8" t="s">
        <v>103</v>
      </c>
      <c r="H21" s="8" t="s">
        <v>104</v>
      </c>
      <c r="I21" s="7" t="s">
        <v>1189</v>
      </c>
      <c r="J21" s="8"/>
      <c r="K21" s="8"/>
    </row>
    <row r="22" spans="1:11" ht="14.25" customHeight="1" x14ac:dyDescent="0.25">
      <c r="A22" s="8" t="s">
        <v>921</v>
      </c>
      <c r="B22" s="8" t="s">
        <v>1187</v>
      </c>
      <c r="C22" s="8" t="s">
        <v>101</v>
      </c>
      <c r="D22" s="8" t="s">
        <v>102</v>
      </c>
      <c r="E22" s="8" t="s">
        <v>9</v>
      </c>
      <c r="F22" s="8">
        <v>2148</v>
      </c>
      <c r="G22" s="8" t="s">
        <v>105</v>
      </c>
      <c r="H22" s="8" t="s">
        <v>104</v>
      </c>
      <c r="I22" s="8"/>
      <c r="J22" s="8"/>
      <c r="K22" s="8"/>
    </row>
    <row r="23" spans="1:11" ht="14.25" customHeight="1" x14ac:dyDescent="0.25">
      <c r="A23" s="8" t="s">
        <v>106</v>
      </c>
      <c r="B23" s="8" t="s">
        <v>107</v>
      </c>
      <c r="C23" s="8" t="s">
        <v>108</v>
      </c>
      <c r="D23" s="8" t="s">
        <v>109</v>
      </c>
      <c r="E23" s="8" t="s">
        <v>9</v>
      </c>
      <c r="F23" s="8">
        <v>2799</v>
      </c>
      <c r="G23" s="8" t="s">
        <v>110</v>
      </c>
      <c r="H23" s="8" t="s">
        <v>111</v>
      </c>
      <c r="I23" s="8" t="s">
        <v>112</v>
      </c>
      <c r="J23" s="8"/>
      <c r="K23" s="8"/>
    </row>
    <row r="24" spans="1:11" ht="14.25" customHeight="1" x14ac:dyDescent="0.25">
      <c r="A24" s="8" t="s">
        <v>113</v>
      </c>
      <c r="B24" s="8" t="s">
        <v>114</v>
      </c>
      <c r="C24" s="8" t="s">
        <v>115</v>
      </c>
      <c r="D24" s="8" t="s">
        <v>116</v>
      </c>
      <c r="E24" s="8" t="s">
        <v>9</v>
      </c>
      <c r="F24" s="8">
        <v>2632</v>
      </c>
      <c r="G24" s="8" t="s">
        <v>117</v>
      </c>
      <c r="H24" s="8" t="s">
        <v>118</v>
      </c>
      <c r="I24" s="6" t="s">
        <v>1043</v>
      </c>
      <c r="J24" s="8"/>
      <c r="K24" s="8"/>
    </row>
    <row r="25" spans="1:11" ht="14.25" customHeight="1" x14ac:dyDescent="0.25">
      <c r="A25" s="8" t="s">
        <v>119</v>
      </c>
      <c r="B25" s="8" t="s">
        <v>120</v>
      </c>
      <c r="C25" s="8" t="s">
        <v>1115</v>
      </c>
      <c r="D25" s="8" t="s">
        <v>122</v>
      </c>
      <c r="E25" s="8" t="s">
        <v>9</v>
      </c>
      <c r="F25" s="8">
        <v>2469</v>
      </c>
      <c r="G25" s="8" t="s">
        <v>123</v>
      </c>
      <c r="H25" s="8" t="s">
        <v>124</v>
      </c>
      <c r="I25" s="7" t="s">
        <v>1116</v>
      </c>
      <c r="J25" s="8"/>
      <c r="K25" s="8"/>
    </row>
    <row r="26" spans="1:11" ht="14.25" customHeight="1" x14ac:dyDescent="0.25">
      <c r="A26" s="8" t="s">
        <v>125</v>
      </c>
      <c r="B26" s="8" t="s">
        <v>126</v>
      </c>
      <c r="C26" s="8" t="s">
        <v>127</v>
      </c>
      <c r="D26" s="8" t="s">
        <v>128</v>
      </c>
      <c r="E26" s="8" t="s">
        <v>9</v>
      </c>
      <c r="F26" s="8">
        <v>2576</v>
      </c>
      <c r="G26" s="8" t="s">
        <v>129</v>
      </c>
      <c r="H26" s="8" t="s">
        <v>130</v>
      </c>
      <c r="I26" s="6" t="s">
        <v>131</v>
      </c>
      <c r="J26" s="8"/>
      <c r="K26" s="8"/>
    </row>
    <row r="27" spans="1:11" ht="14.25" customHeight="1" x14ac:dyDescent="0.25">
      <c r="A27" s="8" t="s">
        <v>132</v>
      </c>
      <c r="B27" s="8" t="s">
        <v>1051</v>
      </c>
      <c r="C27" s="8" t="s">
        <v>133</v>
      </c>
      <c r="D27" s="8" t="s">
        <v>134</v>
      </c>
      <c r="E27" s="8" t="s">
        <v>9</v>
      </c>
      <c r="F27" s="8">
        <v>2880</v>
      </c>
      <c r="G27" s="8" t="s">
        <v>135</v>
      </c>
      <c r="H27" s="8" t="s">
        <v>136</v>
      </c>
      <c r="I27" s="8" t="s">
        <v>137</v>
      </c>
      <c r="J27" s="8"/>
      <c r="K27" s="8"/>
    </row>
    <row r="28" spans="1:11" ht="14.25" customHeight="1" x14ac:dyDescent="0.25">
      <c r="A28" s="8" t="s">
        <v>1192</v>
      </c>
      <c r="B28" s="8" t="s">
        <v>1095</v>
      </c>
      <c r="C28" s="8" t="s">
        <v>1195</v>
      </c>
      <c r="D28" s="8" t="s">
        <v>138</v>
      </c>
      <c r="E28" s="8" t="s">
        <v>9</v>
      </c>
      <c r="F28" s="8">
        <v>2481</v>
      </c>
      <c r="G28" s="8" t="s">
        <v>1083</v>
      </c>
      <c r="H28" s="8" t="s">
        <v>1084</v>
      </c>
      <c r="I28" s="7" t="s">
        <v>1193</v>
      </c>
      <c r="J28" s="8"/>
      <c r="K28" s="8"/>
    </row>
    <row r="29" spans="1:11" ht="14.25" customHeight="1" x14ac:dyDescent="0.25">
      <c r="A29" s="8" t="s">
        <v>1192</v>
      </c>
      <c r="B29" s="15" t="s">
        <v>1194</v>
      </c>
      <c r="C29" s="8" t="s">
        <v>1195</v>
      </c>
      <c r="D29" s="8" t="s">
        <v>138</v>
      </c>
      <c r="E29" s="8" t="s">
        <v>9</v>
      </c>
      <c r="F29" s="8">
        <v>2481</v>
      </c>
      <c r="G29" s="8" t="s">
        <v>1096</v>
      </c>
      <c r="H29" s="8" t="s">
        <v>1084</v>
      </c>
      <c r="I29" s="7" t="s">
        <v>1193</v>
      </c>
      <c r="J29" s="8"/>
      <c r="K29" s="8"/>
    </row>
    <row r="30" spans="1:11" ht="14.25" customHeight="1" x14ac:dyDescent="0.25">
      <c r="A30" s="8" t="s">
        <v>139</v>
      </c>
      <c r="B30" s="8" t="s">
        <v>140</v>
      </c>
      <c r="C30" s="8" t="s">
        <v>141</v>
      </c>
      <c r="D30" s="8" t="s">
        <v>142</v>
      </c>
      <c r="E30" s="8" t="s">
        <v>9</v>
      </c>
      <c r="F30" s="8">
        <v>2570</v>
      </c>
      <c r="G30" s="8" t="s">
        <v>143</v>
      </c>
      <c r="H30" s="8" t="s">
        <v>144</v>
      </c>
      <c r="I30" s="8" t="s">
        <v>915</v>
      </c>
      <c r="J30" s="8"/>
      <c r="K30" s="8"/>
    </row>
    <row r="31" spans="1:11" ht="14.25" customHeight="1" x14ac:dyDescent="0.25">
      <c r="A31" s="8" t="s">
        <v>145</v>
      </c>
      <c r="B31" s="8" t="s">
        <v>146</v>
      </c>
      <c r="C31" s="8" t="s">
        <v>141</v>
      </c>
      <c r="D31" s="8" t="s">
        <v>142</v>
      </c>
      <c r="E31" s="8" t="s">
        <v>9</v>
      </c>
      <c r="F31" s="8">
        <v>2570</v>
      </c>
      <c r="G31" s="8" t="s">
        <v>147</v>
      </c>
      <c r="H31" s="8" t="s">
        <v>144</v>
      </c>
      <c r="I31" s="8" t="s">
        <v>148</v>
      </c>
      <c r="J31" s="8"/>
      <c r="K31" s="8"/>
    </row>
    <row r="32" spans="1:11" ht="14.25" customHeight="1" x14ac:dyDescent="0.25">
      <c r="A32" s="8" t="s">
        <v>149</v>
      </c>
      <c r="B32" s="8" t="s">
        <v>150</v>
      </c>
      <c r="C32" s="8" t="s">
        <v>151</v>
      </c>
      <c r="D32" s="8" t="s">
        <v>152</v>
      </c>
      <c r="E32" s="8" t="s">
        <v>9</v>
      </c>
      <c r="F32" s="8">
        <v>2560</v>
      </c>
      <c r="G32" s="8" t="s">
        <v>153</v>
      </c>
      <c r="H32" s="8" t="s">
        <v>154</v>
      </c>
      <c r="I32" s="8" t="s">
        <v>155</v>
      </c>
      <c r="J32" s="8"/>
      <c r="K32" s="8"/>
    </row>
    <row r="33" spans="1:11" ht="14.25" customHeight="1" x14ac:dyDescent="0.25">
      <c r="A33" s="8" t="s">
        <v>929</v>
      </c>
      <c r="B33" s="8" t="s">
        <v>1251</v>
      </c>
      <c r="C33" s="8" t="s">
        <v>156</v>
      </c>
      <c r="D33" s="8" t="s">
        <v>157</v>
      </c>
      <c r="E33" s="8" t="s">
        <v>9</v>
      </c>
      <c r="F33" s="8">
        <v>2050</v>
      </c>
      <c r="G33" s="8" t="s">
        <v>1275</v>
      </c>
      <c r="H33" s="8" t="s">
        <v>159</v>
      </c>
      <c r="I33" s="6" t="s">
        <v>1252</v>
      </c>
      <c r="J33" s="8"/>
      <c r="K33" s="8"/>
    </row>
    <row r="34" spans="1:11" ht="14.25" customHeight="1" x14ac:dyDescent="0.25">
      <c r="A34" s="8" t="s">
        <v>1253</v>
      </c>
      <c r="B34" s="8" t="s">
        <v>1254</v>
      </c>
      <c r="C34" s="8" t="s">
        <v>156</v>
      </c>
      <c r="D34" s="8" t="s">
        <v>157</v>
      </c>
      <c r="E34" s="8" t="s">
        <v>9</v>
      </c>
      <c r="F34" s="8">
        <v>2050</v>
      </c>
      <c r="G34" s="8" t="s">
        <v>158</v>
      </c>
      <c r="H34" s="8" t="s">
        <v>159</v>
      </c>
      <c r="I34" s="6" t="s">
        <v>1252</v>
      </c>
      <c r="J34" s="8"/>
      <c r="K34" s="8"/>
    </row>
    <row r="35" spans="1:11" ht="14.25" customHeight="1" x14ac:dyDescent="0.25">
      <c r="A35" s="8" t="s">
        <v>1255</v>
      </c>
      <c r="B35" s="8" t="s">
        <v>1256</v>
      </c>
      <c r="C35" s="8" t="s">
        <v>1257</v>
      </c>
      <c r="D35" s="8" t="s">
        <v>1258</v>
      </c>
      <c r="E35" s="8" t="s">
        <v>9</v>
      </c>
      <c r="F35" s="8">
        <v>2041</v>
      </c>
      <c r="G35" s="8" t="s">
        <v>1259</v>
      </c>
      <c r="H35" s="8" t="s">
        <v>1260</v>
      </c>
      <c r="I35" s="6" t="s">
        <v>1261</v>
      </c>
      <c r="J35" s="8"/>
      <c r="K35" s="8"/>
    </row>
    <row r="36" spans="1:11" ht="14.25" customHeight="1" x14ac:dyDescent="0.25">
      <c r="A36" s="8" t="s">
        <v>1262</v>
      </c>
      <c r="B36" s="8" t="s">
        <v>1263</v>
      </c>
      <c r="C36" s="8" t="s">
        <v>1264</v>
      </c>
      <c r="D36" s="8" t="s">
        <v>161</v>
      </c>
      <c r="E36" s="8" t="s">
        <v>9</v>
      </c>
      <c r="F36" s="8">
        <v>2195</v>
      </c>
      <c r="G36" s="8" t="s">
        <v>1265</v>
      </c>
      <c r="H36" s="8" t="s">
        <v>1266</v>
      </c>
      <c r="I36" s="6" t="s">
        <v>1267</v>
      </c>
      <c r="J36" s="8"/>
      <c r="K36" s="8"/>
    </row>
    <row r="37" spans="1:11" ht="14.25" customHeight="1" x14ac:dyDescent="0.25">
      <c r="A37" s="8" t="s">
        <v>1268</v>
      </c>
      <c r="B37" s="8" t="s">
        <v>1269</v>
      </c>
      <c r="C37" s="8" t="s">
        <v>160</v>
      </c>
      <c r="D37" s="8" t="s">
        <v>161</v>
      </c>
      <c r="E37" s="8" t="s">
        <v>9</v>
      </c>
      <c r="F37" s="8">
        <v>2195</v>
      </c>
      <c r="G37" s="8" t="s">
        <v>1265</v>
      </c>
      <c r="H37" s="8" t="s">
        <v>1266</v>
      </c>
      <c r="I37" s="6" t="s">
        <v>1270</v>
      </c>
      <c r="J37" s="8"/>
      <c r="K37" s="8"/>
    </row>
    <row r="38" spans="1:11" ht="14.25" customHeight="1" x14ac:dyDescent="0.25">
      <c r="A38" s="8" t="s">
        <v>162</v>
      </c>
      <c r="B38" s="8" t="s">
        <v>1249</v>
      </c>
      <c r="C38" s="8" t="s">
        <v>163</v>
      </c>
      <c r="D38" s="8" t="s">
        <v>164</v>
      </c>
      <c r="E38" s="8" t="s">
        <v>9</v>
      </c>
      <c r="F38" s="8">
        <v>2804</v>
      </c>
      <c r="G38" s="8" t="s">
        <v>165</v>
      </c>
      <c r="H38" s="8" t="s">
        <v>166</v>
      </c>
      <c r="I38" s="6" t="s">
        <v>1250</v>
      </c>
      <c r="J38" s="8"/>
      <c r="K38" s="8"/>
    </row>
    <row r="39" spans="1:11" ht="14.25" customHeight="1" x14ac:dyDescent="0.25">
      <c r="A39" s="8" t="s">
        <v>173</v>
      </c>
      <c r="B39" s="8" t="s">
        <v>174</v>
      </c>
      <c r="C39" s="8" t="s">
        <v>169</v>
      </c>
      <c r="D39" s="8" t="s">
        <v>170</v>
      </c>
      <c r="E39" s="8" t="s">
        <v>9</v>
      </c>
      <c r="F39" s="8">
        <v>2229</v>
      </c>
      <c r="G39" s="8" t="s">
        <v>175</v>
      </c>
      <c r="H39" s="8" t="s">
        <v>172</v>
      </c>
      <c r="I39" s="6" t="s">
        <v>1069</v>
      </c>
      <c r="J39" s="8"/>
      <c r="K39" s="8"/>
    </row>
    <row r="40" spans="1:11" ht="14.25" customHeight="1" x14ac:dyDescent="0.25">
      <c r="A40" s="8" t="s">
        <v>167</v>
      </c>
      <c r="B40" s="8" t="s">
        <v>168</v>
      </c>
      <c r="C40" s="8" t="s">
        <v>169</v>
      </c>
      <c r="D40" s="8" t="s">
        <v>170</v>
      </c>
      <c r="E40" s="8" t="s">
        <v>9</v>
      </c>
      <c r="F40" s="8">
        <v>2229</v>
      </c>
      <c r="G40" s="8" t="s">
        <v>171</v>
      </c>
      <c r="H40" s="8" t="s">
        <v>172</v>
      </c>
      <c r="I40" s="6" t="s">
        <v>1070</v>
      </c>
      <c r="J40" s="8"/>
      <c r="K40" s="8"/>
    </row>
    <row r="41" spans="1:11" ht="14.25" customHeight="1" x14ac:dyDescent="0.25">
      <c r="A41" s="8"/>
      <c r="B41" s="8" t="s">
        <v>1093</v>
      </c>
      <c r="C41" s="8"/>
      <c r="D41" s="8" t="s">
        <v>178</v>
      </c>
      <c r="E41" s="8" t="s">
        <v>9</v>
      </c>
      <c r="F41" s="8">
        <v>2470</v>
      </c>
      <c r="G41" s="8" t="s">
        <v>1097</v>
      </c>
      <c r="H41" s="8"/>
      <c r="I41" s="6" t="s">
        <v>1094</v>
      </c>
      <c r="J41" s="8"/>
      <c r="K41" s="8"/>
    </row>
    <row r="42" spans="1:11" ht="14.25" customHeight="1" x14ac:dyDescent="0.25">
      <c r="A42" s="8" t="s">
        <v>176</v>
      </c>
      <c r="B42" s="8" t="s">
        <v>1085</v>
      </c>
      <c r="C42" s="8" t="s">
        <v>177</v>
      </c>
      <c r="D42" s="8" t="s">
        <v>178</v>
      </c>
      <c r="E42" s="8" t="s">
        <v>9</v>
      </c>
      <c r="F42" s="8">
        <v>2470</v>
      </c>
      <c r="G42" s="8" t="s">
        <v>1216</v>
      </c>
      <c r="H42" s="8" t="s">
        <v>179</v>
      </c>
      <c r="I42" s="6" t="s">
        <v>1215</v>
      </c>
      <c r="J42" s="8"/>
      <c r="K42" s="8"/>
    </row>
    <row r="43" spans="1:11" ht="14.25" customHeight="1" x14ac:dyDescent="0.25">
      <c r="A43" s="8" t="s">
        <v>180</v>
      </c>
      <c r="B43" s="8" t="s">
        <v>181</v>
      </c>
      <c r="C43" s="8" t="s">
        <v>182</v>
      </c>
      <c r="D43" s="8" t="s">
        <v>183</v>
      </c>
      <c r="E43" s="8" t="s">
        <v>9</v>
      </c>
      <c r="F43" s="8">
        <v>2325</v>
      </c>
      <c r="G43" s="8" t="s">
        <v>184</v>
      </c>
      <c r="H43" s="8" t="s">
        <v>185</v>
      </c>
      <c r="I43" s="6" t="s">
        <v>1150</v>
      </c>
      <c r="J43" s="8"/>
      <c r="K43" s="8"/>
    </row>
    <row r="44" spans="1:11" ht="14.25" customHeight="1" x14ac:dyDescent="0.25">
      <c r="A44" s="8" t="s">
        <v>186</v>
      </c>
      <c r="B44" s="8" t="s">
        <v>187</v>
      </c>
      <c r="C44" s="8" t="s">
        <v>188</v>
      </c>
      <c r="D44" s="8" t="s">
        <v>189</v>
      </c>
      <c r="E44" s="8" t="s">
        <v>9</v>
      </c>
      <c r="F44" s="8">
        <v>2835</v>
      </c>
      <c r="G44" s="8" t="s">
        <v>190</v>
      </c>
      <c r="H44" s="8" t="s">
        <v>191</v>
      </c>
      <c r="I44" s="8" t="s">
        <v>192</v>
      </c>
      <c r="J44" s="8"/>
      <c r="K44" s="8"/>
    </row>
    <row r="45" spans="1:11" ht="14.25" customHeight="1" x14ac:dyDescent="0.25">
      <c r="A45" s="8" t="s">
        <v>193</v>
      </c>
      <c r="B45" s="8" t="s">
        <v>194</v>
      </c>
      <c r="C45" s="8" t="s">
        <v>195</v>
      </c>
      <c r="D45" s="8" t="s">
        <v>196</v>
      </c>
      <c r="E45" s="8" t="s">
        <v>9</v>
      </c>
      <c r="F45" s="8">
        <v>2450</v>
      </c>
      <c r="G45" s="8" t="s">
        <v>197</v>
      </c>
      <c r="H45" s="8" t="s">
        <v>198</v>
      </c>
      <c r="I45" s="6" t="s">
        <v>1204</v>
      </c>
      <c r="J45" s="8"/>
      <c r="K45" s="8"/>
    </row>
    <row r="46" spans="1:11" ht="14.25" customHeight="1" x14ac:dyDescent="0.25">
      <c r="A46" s="8" t="s">
        <v>1272</v>
      </c>
      <c r="B46" s="8" t="s">
        <v>1199</v>
      </c>
      <c r="C46" s="8" t="s">
        <v>121</v>
      </c>
      <c r="D46" s="8" t="s">
        <v>199</v>
      </c>
      <c r="E46" s="8" t="s">
        <v>9</v>
      </c>
      <c r="F46" s="8">
        <v>2137</v>
      </c>
      <c r="G46" s="8" t="s">
        <v>202</v>
      </c>
      <c r="H46" s="8" t="s">
        <v>203</v>
      </c>
      <c r="I46" s="8" t="s">
        <v>1200</v>
      </c>
      <c r="J46" s="8"/>
      <c r="K46" s="8"/>
    </row>
    <row r="47" spans="1:11" ht="14.25" customHeight="1" x14ac:dyDescent="0.25">
      <c r="A47" s="8" t="s">
        <v>1271</v>
      </c>
      <c r="B47" s="8" t="s">
        <v>1049</v>
      </c>
      <c r="C47" s="8" t="s">
        <v>121</v>
      </c>
      <c r="D47" s="8" t="s">
        <v>199</v>
      </c>
      <c r="E47" s="8" t="s">
        <v>9</v>
      </c>
      <c r="F47" s="8">
        <v>2137</v>
      </c>
      <c r="G47" s="8" t="s">
        <v>200</v>
      </c>
      <c r="H47" s="8" t="s">
        <v>201</v>
      </c>
      <c r="I47" s="6" t="s">
        <v>1050</v>
      </c>
      <c r="J47" s="8"/>
      <c r="K47" s="8"/>
    </row>
    <row r="48" spans="1:11" ht="14.25" customHeight="1" x14ac:dyDescent="0.25">
      <c r="A48" s="8" t="s">
        <v>204</v>
      </c>
      <c r="B48" s="8" t="s">
        <v>205</v>
      </c>
      <c r="C48" s="8" t="s">
        <v>206</v>
      </c>
      <c r="D48" s="8" t="s">
        <v>207</v>
      </c>
      <c r="E48" s="8" t="s">
        <v>9</v>
      </c>
      <c r="F48" s="8">
        <v>2877</v>
      </c>
      <c r="G48" s="8" t="s">
        <v>208</v>
      </c>
      <c r="H48" s="8" t="s">
        <v>209</v>
      </c>
      <c r="I48" s="8" t="s">
        <v>210</v>
      </c>
      <c r="J48" s="8"/>
      <c r="K48" s="8"/>
    </row>
    <row r="49" spans="1:11" ht="14.25" customHeight="1" x14ac:dyDescent="0.25">
      <c r="A49" s="8" t="s">
        <v>211</v>
      </c>
      <c r="B49" s="8" t="s">
        <v>1412</v>
      </c>
      <c r="C49" s="8" t="s">
        <v>212</v>
      </c>
      <c r="D49" s="8" t="s">
        <v>213</v>
      </c>
      <c r="E49" s="8" t="s">
        <v>9</v>
      </c>
      <c r="F49" s="8">
        <v>2630</v>
      </c>
      <c r="G49" s="8" t="s">
        <v>1414</v>
      </c>
      <c r="H49" s="8" t="s">
        <v>1415</v>
      </c>
      <c r="I49" s="3" t="s">
        <v>1413</v>
      </c>
      <c r="J49" s="8"/>
      <c r="K49" s="8"/>
    </row>
    <row r="50" spans="1:11" ht="14.25" customHeight="1" x14ac:dyDescent="0.25">
      <c r="A50" s="8" t="s">
        <v>214</v>
      </c>
      <c r="B50" s="8" t="s">
        <v>215</v>
      </c>
      <c r="C50" s="8" t="s">
        <v>216</v>
      </c>
      <c r="D50" s="8" t="s">
        <v>217</v>
      </c>
      <c r="E50" s="8" t="s">
        <v>9</v>
      </c>
      <c r="F50" s="8">
        <v>2357</v>
      </c>
      <c r="G50" s="8" t="s">
        <v>1285</v>
      </c>
      <c r="H50" s="8" t="s">
        <v>218</v>
      </c>
      <c r="I50" s="8" t="s">
        <v>916</v>
      </c>
      <c r="J50" s="8"/>
      <c r="K50" s="8"/>
    </row>
    <row r="51" spans="1:11" ht="14.25" customHeight="1" x14ac:dyDescent="0.25">
      <c r="A51" s="8" t="s">
        <v>219</v>
      </c>
      <c r="B51" s="8" t="s">
        <v>220</v>
      </c>
      <c r="C51" s="8" t="s">
        <v>221</v>
      </c>
      <c r="D51" s="8" t="s">
        <v>222</v>
      </c>
      <c r="E51" s="8" t="s">
        <v>9</v>
      </c>
      <c r="F51" s="8">
        <v>2829</v>
      </c>
      <c r="G51" s="8" t="s">
        <v>223</v>
      </c>
      <c r="H51" s="8" t="s">
        <v>224</v>
      </c>
      <c r="I51" s="8" t="s">
        <v>225</v>
      </c>
      <c r="J51" s="8"/>
      <c r="K51" s="8"/>
    </row>
    <row r="52" spans="1:11" ht="14.25" customHeight="1" x14ac:dyDescent="0.45">
      <c r="A52" s="8" t="s">
        <v>226</v>
      </c>
      <c r="B52" s="8" t="s">
        <v>1393</v>
      </c>
      <c r="C52" s="8" t="s">
        <v>227</v>
      </c>
      <c r="D52" s="8" t="s">
        <v>228</v>
      </c>
      <c r="E52" s="8" t="s">
        <v>9</v>
      </c>
      <c r="F52" s="8">
        <v>2590</v>
      </c>
      <c r="G52" s="21" t="s">
        <v>1386</v>
      </c>
      <c r="H52" s="21" t="s">
        <v>1387</v>
      </c>
      <c r="I52" s="3" t="s">
        <v>1388</v>
      </c>
      <c r="J52" s="8"/>
      <c r="K52" s="8"/>
    </row>
    <row r="53" spans="1:11" ht="14.25" customHeight="1" x14ac:dyDescent="0.45">
      <c r="A53" s="8" t="s">
        <v>1214</v>
      </c>
      <c r="B53" s="8" t="s">
        <v>1393</v>
      </c>
      <c r="C53" s="8" t="s">
        <v>229</v>
      </c>
      <c r="D53" s="8" t="s">
        <v>230</v>
      </c>
      <c r="E53" s="8" t="s">
        <v>9</v>
      </c>
      <c r="F53" s="8">
        <v>2646</v>
      </c>
      <c r="G53" s="21" t="s">
        <v>1386</v>
      </c>
      <c r="H53" s="21" t="s">
        <v>1387</v>
      </c>
      <c r="I53" s="22" t="s">
        <v>1079</v>
      </c>
      <c r="J53" s="8"/>
      <c r="K53" s="8"/>
    </row>
    <row r="54" spans="1:11" ht="14.25" customHeight="1" x14ac:dyDescent="0.25">
      <c r="A54" s="8" t="s">
        <v>231</v>
      </c>
      <c r="B54" s="8"/>
      <c r="C54" s="8" t="s">
        <v>232</v>
      </c>
      <c r="D54" s="8" t="s">
        <v>233</v>
      </c>
      <c r="E54" s="8" t="s">
        <v>9</v>
      </c>
      <c r="F54" s="8">
        <v>2794</v>
      </c>
      <c r="G54" s="16">
        <v>1800654324</v>
      </c>
      <c r="H54" s="16" t="s">
        <v>1291</v>
      </c>
      <c r="I54" s="18" t="s">
        <v>1290</v>
      </c>
      <c r="J54" s="8"/>
      <c r="K54" s="8"/>
    </row>
    <row r="55" spans="1:11" ht="14.25" customHeight="1" x14ac:dyDescent="0.25">
      <c r="A55" s="8" t="s">
        <v>234</v>
      </c>
      <c r="B55" s="8" t="s">
        <v>235</v>
      </c>
      <c r="C55" s="8" t="s">
        <v>236</v>
      </c>
      <c r="D55" s="8" t="s">
        <v>237</v>
      </c>
      <c r="E55" s="8" t="s">
        <v>9</v>
      </c>
      <c r="F55" s="8">
        <v>2583</v>
      </c>
      <c r="G55" s="8" t="s">
        <v>1246</v>
      </c>
      <c r="H55" s="8" t="s">
        <v>238</v>
      </c>
      <c r="I55" s="8" t="s">
        <v>239</v>
      </c>
      <c r="J55" s="8"/>
      <c r="K55" s="8"/>
    </row>
    <row r="56" spans="1:11" ht="14.25" customHeight="1" x14ac:dyDescent="0.25">
      <c r="A56" s="8" t="s">
        <v>240</v>
      </c>
      <c r="B56" s="8" t="s">
        <v>241</v>
      </c>
      <c r="C56" s="8" t="s">
        <v>242</v>
      </c>
      <c r="D56" s="8" t="s">
        <v>243</v>
      </c>
      <c r="E56" s="8" t="s">
        <v>9</v>
      </c>
      <c r="F56" s="8">
        <v>2065</v>
      </c>
      <c r="G56" s="8" t="s">
        <v>244</v>
      </c>
      <c r="H56" s="8" t="s">
        <v>245</v>
      </c>
      <c r="I56" s="8" t="s">
        <v>246</v>
      </c>
      <c r="J56" s="8"/>
      <c r="K56" s="8"/>
    </row>
    <row r="57" spans="1:11" ht="14.25" customHeight="1" x14ac:dyDescent="0.25">
      <c r="A57" s="8" t="s">
        <v>247</v>
      </c>
      <c r="B57" s="8" t="s">
        <v>248</v>
      </c>
      <c r="C57" s="8" t="s">
        <v>249</v>
      </c>
      <c r="D57" s="8" t="s">
        <v>250</v>
      </c>
      <c r="E57" s="8" t="s">
        <v>9</v>
      </c>
      <c r="F57" s="8">
        <v>2864</v>
      </c>
      <c r="G57" s="8" t="s">
        <v>251</v>
      </c>
      <c r="H57" s="8" t="s">
        <v>252</v>
      </c>
      <c r="I57" s="8" t="s">
        <v>253</v>
      </c>
      <c r="J57" s="8"/>
      <c r="K57" s="8"/>
    </row>
    <row r="58" spans="1:11" ht="14.25" customHeight="1" x14ac:dyDescent="0.45">
      <c r="A58" s="8" t="s">
        <v>254</v>
      </c>
      <c r="B58" s="8" t="s">
        <v>1393</v>
      </c>
      <c r="C58" s="8" t="s">
        <v>255</v>
      </c>
      <c r="D58" s="8" t="s">
        <v>256</v>
      </c>
      <c r="E58" s="8" t="s">
        <v>9</v>
      </c>
      <c r="F58" s="8">
        <v>2660</v>
      </c>
      <c r="G58" s="21" t="s">
        <v>1386</v>
      </c>
      <c r="H58" s="21" t="s">
        <v>1387</v>
      </c>
      <c r="I58" s="22" t="s">
        <v>1079</v>
      </c>
      <c r="J58" s="8"/>
      <c r="K58" s="8"/>
    </row>
    <row r="59" spans="1:11" ht="14.25" customHeight="1" x14ac:dyDescent="0.25">
      <c r="A59" s="8" t="s">
        <v>257</v>
      </c>
      <c r="B59" s="8" t="s">
        <v>258</v>
      </c>
      <c r="C59" s="8" t="s">
        <v>259</v>
      </c>
      <c r="D59" s="8" t="s">
        <v>260</v>
      </c>
      <c r="E59" s="8" t="s">
        <v>9</v>
      </c>
      <c r="F59" s="8">
        <v>2867</v>
      </c>
      <c r="G59" s="8" t="s">
        <v>261</v>
      </c>
      <c r="H59" s="8" t="s">
        <v>262</v>
      </c>
      <c r="I59" s="8" t="s">
        <v>263</v>
      </c>
      <c r="J59" s="8"/>
      <c r="K59" s="8"/>
    </row>
    <row r="60" spans="1:11" ht="14.25" customHeight="1" x14ac:dyDescent="0.25">
      <c r="A60" s="8" t="s">
        <v>269</v>
      </c>
      <c r="B60" s="8" t="s">
        <v>1309</v>
      </c>
      <c r="C60" s="8" t="s">
        <v>270</v>
      </c>
      <c r="D60" s="8" t="s">
        <v>266</v>
      </c>
      <c r="E60" s="8" t="s">
        <v>9</v>
      </c>
      <c r="F60" s="8">
        <v>2010</v>
      </c>
      <c r="G60" s="8" t="s">
        <v>1311</v>
      </c>
      <c r="H60" s="8" t="s">
        <v>271</v>
      </c>
      <c r="I60" s="6" t="s">
        <v>1310</v>
      </c>
      <c r="J60" s="8"/>
      <c r="K60" s="8"/>
    </row>
    <row r="61" spans="1:11" ht="14.25" customHeight="1" x14ac:dyDescent="0.25">
      <c r="A61" s="8" t="s">
        <v>264</v>
      </c>
      <c r="B61" s="8" t="s">
        <v>1212</v>
      </c>
      <c r="C61" s="8" t="s">
        <v>265</v>
      </c>
      <c r="D61" s="8" t="s">
        <v>266</v>
      </c>
      <c r="E61" s="8" t="s">
        <v>9</v>
      </c>
      <c r="F61" s="8">
        <v>2010</v>
      </c>
      <c r="G61" s="8" t="s">
        <v>1213</v>
      </c>
      <c r="H61" s="8" t="s">
        <v>267</v>
      </c>
      <c r="I61" s="8" t="s">
        <v>268</v>
      </c>
      <c r="J61" s="8"/>
      <c r="K61" s="8"/>
    </row>
    <row r="62" spans="1:11" ht="14.25" customHeight="1" x14ac:dyDescent="0.25">
      <c r="A62" s="8" t="s">
        <v>272</v>
      </c>
      <c r="B62" s="8"/>
      <c r="C62" s="8" t="s">
        <v>273</v>
      </c>
      <c r="D62" s="8" t="s">
        <v>274</v>
      </c>
      <c r="E62" s="8" t="s">
        <v>9</v>
      </c>
      <c r="F62" s="8">
        <v>2633</v>
      </c>
      <c r="G62" s="8" t="s">
        <v>275</v>
      </c>
      <c r="H62" s="8" t="s">
        <v>276</v>
      </c>
      <c r="I62" s="6" t="s">
        <v>1044</v>
      </c>
      <c r="J62" s="8"/>
      <c r="K62" s="8"/>
    </row>
    <row r="63" spans="1:11" ht="14.25" customHeight="1" x14ac:dyDescent="0.25">
      <c r="A63" s="8" t="s">
        <v>277</v>
      </c>
      <c r="B63" s="8" t="s">
        <v>1077</v>
      </c>
      <c r="C63" s="8" t="s">
        <v>278</v>
      </c>
      <c r="D63" s="8" t="s">
        <v>279</v>
      </c>
      <c r="E63" s="8" t="s">
        <v>9</v>
      </c>
      <c r="F63" s="8">
        <v>2710</v>
      </c>
      <c r="G63" s="8" t="s">
        <v>1131</v>
      </c>
      <c r="H63" s="8" t="s">
        <v>280</v>
      </c>
      <c r="I63" s="6" t="s">
        <v>1078</v>
      </c>
      <c r="J63" s="8"/>
      <c r="K63" s="8"/>
    </row>
    <row r="64" spans="1:11" ht="14.25" customHeight="1" x14ac:dyDescent="0.25">
      <c r="A64" s="8" t="s">
        <v>281</v>
      </c>
      <c r="B64" s="8" t="s">
        <v>282</v>
      </c>
      <c r="C64" s="8" t="s">
        <v>283</v>
      </c>
      <c r="D64" s="8" t="s">
        <v>284</v>
      </c>
      <c r="E64" s="8" t="s">
        <v>9</v>
      </c>
      <c r="F64" s="8">
        <v>2830</v>
      </c>
      <c r="G64" s="8" t="s">
        <v>285</v>
      </c>
      <c r="H64" s="8" t="s">
        <v>286</v>
      </c>
      <c r="I64" s="8" t="s">
        <v>287</v>
      </c>
      <c r="J64" s="8"/>
      <c r="K64" s="8"/>
    </row>
    <row r="65" spans="1:11" ht="14.25" customHeight="1" x14ac:dyDescent="0.25">
      <c r="A65" s="8" t="s">
        <v>288</v>
      </c>
      <c r="B65" s="8" t="s">
        <v>289</v>
      </c>
      <c r="C65" s="8" t="s">
        <v>290</v>
      </c>
      <c r="D65" s="8" t="s">
        <v>291</v>
      </c>
      <c r="E65" s="8" t="s">
        <v>9</v>
      </c>
      <c r="F65" s="8">
        <v>2844</v>
      </c>
      <c r="G65" s="8" t="s">
        <v>292</v>
      </c>
      <c r="H65" s="8" t="s">
        <v>293</v>
      </c>
      <c r="I65" s="8" t="s">
        <v>294</v>
      </c>
      <c r="J65" s="8"/>
      <c r="K65" s="8"/>
    </row>
    <row r="66" spans="1:11" ht="14.25" customHeight="1" x14ac:dyDescent="0.25">
      <c r="A66" s="8" t="s">
        <v>931</v>
      </c>
      <c r="B66" s="8" t="s">
        <v>301</v>
      </c>
      <c r="C66" s="8" t="s">
        <v>296</v>
      </c>
      <c r="D66" s="8" t="s">
        <v>297</v>
      </c>
      <c r="E66" s="8" t="s">
        <v>9</v>
      </c>
      <c r="F66" s="8">
        <v>2122</v>
      </c>
      <c r="G66" s="8" t="s">
        <v>302</v>
      </c>
      <c r="H66" s="8" t="s">
        <v>299</v>
      </c>
      <c r="I66" s="8" t="s">
        <v>303</v>
      </c>
      <c r="J66" s="8"/>
      <c r="K66" s="8"/>
    </row>
    <row r="67" spans="1:11" ht="14.25" customHeight="1" x14ac:dyDescent="0.25">
      <c r="A67" s="8" t="s">
        <v>930</v>
      </c>
      <c r="B67" s="8" t="s">
        <v>295</v>
      </c>
      <c r="C67" s="8" t="s">
        <v>296</v>
      </c>
      <c r="D67" s="8" t="s">
        <v>297</v>
      </c>
      <c r="E67" s="8" t="s">
        <v>9</v>
      </c>
      <c r="F67" s="8">
        <v>2122</v>
      </c>
      <c r="G67" s="8" t="s">
        <v>298</v>
      </c>
      <c r="H67" s="8" t="s">
        <v>299</v>
      </c>
      <c r="I67" s="8" t="s">
        <v>300</v>
      </c>
      <c r="J67" s="8"/>
      <c r="K67" s="8"/>
    </row>
    <row r="68" spans="1:11" ht="14.25" customHeight="1" x14ac:dyDescent="0.25">
      <c r="A68" s="8" t="s">
        <v>304</v>
      </c>
      <c r="B68" s="8" t="s">
        <v>305</v>
      </c>
      <c r="C68" s="8" t="s">
        <v>306</v>
      </c>
      <c r="D68" s="8" t="s">
        <v>307</v>
      </c>
      <c r="E68" s="8" t="s">
        <v>9</v>
      </c>
      <c r="F68" s="8">
        <v>2371</v>
      </c>
      <c r="G68" s="8" t="s">
        <v>308</v>
      </c>
      <c r="H68" s="8" t="s">
        <v>309</v>
      </c>
      <c r="I68" s="6" t="s">
        <v>1205</v>
      </c>
      <c r="J68" s="8"/>
      <c r="K68" s="8"/>
    </row>
    <row r="69" spans="1:11" ht="14.25" customHeight="1" x14ac:dyDescent="0.25">
      <c r="A69" s="8" t="s">
        <v>1327</v>
      </c>
      <c r="B69" t="s">
        <v>1324</v>
      </c>
      <c r="C69" s="8" t="s">
        <v>1326</v>
      </c>
      <c r="D69" s="8" t="s">
        <v>1325</v>
      </c>
      <c r="E69" s="8" t="s">
        <v>9</v>
      </c>
      <c r="F69" s="8">
        <v>2537</v>
      </c>
      <c r="G69" s="16">
        <v>1800999880</v>
      </c>
      <c r="H69" s="16">
        <v>1300797331</v>
      </c>
      <c r="I69" s="14" t="s">
        <v>1405</v>
      </c>
      <c r="J69" s="8"/>
      <c r="K69" s="8"/>
    </row>
    <row r="70" spans="1:11" ht="14.25" customHeight="1" x14ac:dyDescent="0.25">
      <c r="A70" s="8" t="s">
        <v>310</v>
      </c>
      <c r="B70" s="8" t="s">
        <v>1196</v>
      </c>
      <c r="C70" s="8"/>
      <c r="D70" s="8" t="s">
        <v>1112</v>
      </c>
      <c r="E70" s="8" t="s">
        <v>9</v>
      </c>
      <c r="F70" s="8"/>
      <c r="G70" s="8"/>
      <c r="H70" s="8"/>
      <c r="I70" s="6" t="s">
        <v>1197</v>
      </c>
      <c r="J70" s="8"/>
      <c r="K70" s="8"/>
    </row>
    <row r="71" spans="1:11" ht="14.25" customHeight="1" x14ac:dyDescent="0.25">
      <c r="A71" s="8" t="s">
        <v>315</v>
      </c>
      <c r="B71" s="8" t="s">
        <v>1393</v>
      </c>
      <c r="C71" s="8" t="s">
        <v>317</v>
      </c>
      <c r="D71" s="8" t="s">
        <v>318</v>
      </c>
      <c r="E71" s="8" t="s">
        <v>9</v>
      </c>
      <c r="F71" s="8">
        <v>2713</v>
      </c>
      <c r="G71" s="16">
        <v>1800654324</v>
      </c>
      <c r="H71" s="16" t="s">
        <v>1291</v>
      </c>
      <c r="I71" s="6" t="s">
        <v>1290</v>
      </c>
      <c r="J71" s="8"/>
      <c r="K71" s="8"/>
    </row>
    <row r="72" spans="1:11" ht="14.25" customHeight="1" x14ac:dyDescent="0.25">
      <c r="A72" s="8" t="s">
        <v>319</v>
      </c>
      <c r="B72" s="8" t="s">
        <v>1217</v>
      </c>
      <c r="C72" s="8" t="s">
        <v>320</v>
      </c>
      <c r="D72" s="8" t="s">
        <v>321</v>
      </c>
      <c r="E72" s="8" t="s">
        <v>9</v>
      </c>
      <c r="F72" s="8">
        <v>2871</v>
      </c>
      <c r="G72" s="8" t="s">
        <v>1219</v>
      </c>
      <c r="H72" s="8" t="s">
        <v>1220</v>
      </c>
      <c r="I72" s="8" t="s">
        <v>1218</v>
      </c>
      <c r="J72" s="17"/>
      <c r="K72" s="8"/>
    </row>
    <row r="73" spans="1:11" ht="14.25" customHeight="1" x14ac:dyDescent="0.25">
      <c r="A73" s="8" t="s">
        <v>1171</v>
      </c>
      <c r="B73" s="8" t="s">
        <v>327</v>
      </c>
      <c r="C73" s="8" t="s">
        <v>323</v>
      </c>
      <c r="D73" s="8" t="s">
        <v>324</v>
      </c>
      <c r="E73" s="8" t="s">
        <v>9</v>
      </c>
      <c r="F73" s="8">
        <v>2430</v>
      </c>
      <c r="G73" s="8" t="s">
        <v>328</v>
      </c>
      <c r="H73" s="8" t="s">
        <v>326</v>
      </c>
      <c r="I73" s="6" t="s">
        <v>1144</v>
      </c>
      <c r="J73" s="17"/>
      <c r="K73" s="8"/>
    </row>
    <row r="74" spans="1:11" ht="14.25" customHeight="1" x14ac:dyDescent="0.25">
      <c r="A74" s="8" t="s">
        <v>1076</v>
      </c>
      <c r="B74" s="8" t="s">
        <v>322</v>
      </c>
      <c r="C74" s="8" t="s">
        <v>323</v>
      </c>
      <c r="D74" s="8" t="s">
        <v>324</v>
      </c>
      <c r="E74" s="8" t="s">
        <v>9</v>
      </c>
      <c r="F74" s="8">
        <v>2430</v>
      </c>
      <c r="G74" s="8" t="s">
        <v>325</v>
      </c>
      <c r="H74" s="8" t="s">
        <v>326</v>
      </c>
      <c r="I74" s="6" t="s">
        <v>1145</v>
      </c>
      <c r="J74" s="8"/>
      <c r="K74" s="8"/>
    </row>
    <row r="75" spans="1:11" ht="14.25" customHeight="1" x14ac:dyDescent="0.25">
      <c r="A75" s="8" t="s">
        <v>329</v>
      </c>
      <c r="B75" s="8" t="s">
        <v>330</v>
      </c>
      <c r="C75" s="8" t="s">
        <v>331</v>
      </c>
      <c r="D75" s="8" t="s">
        <v>332</v>
      </c>
      <c r="E75" s="8" t="s">
        <v>9</v>
      </c>
      <c r="F75" s="8">
        <v>2290</v>
      </c>
      <c r="G75" s="8" t="s">
        <v>333</v>
      </c>
      <c r="H75" s="8" t="s">
        <v>1312</v>
      </c>
      <c r="I75" s="8" t="s">
        <v>334</v>
      </c>
      <c r="J75" s="8"/>
      <c r="K75" s="8"/>
    </row>
    <row r="76" spans="1:11" ht="14.25" customHeight="1" x14ac:dyDescent="0.25">
      <c r="A76" s="8" t="s">
        <v>335</v>
      </c>
      <c r="B76" s="8" t="s">
        <v>336</v>
      </c>
      <c r="C76" s="8" t="s">
        <v>337</v>
      </c>
      <c r="D76" s="8" t="s">
        <v>338</v>
      </c>
      <c r="E76" s="8" t="s">
        <v>9</v>
      </c>
      <c r="F76" s="8">
        <v>2872</v>
      </c>
      <c r="G76" s="8" t="s">
        <v>339</v>
      </c>
      <c r="H76" s="8" t="s">
        <v>340</v>
      </c>
      <c r="I76" s="8" t="s">
        <v>341</v>
      </c>
      <c r="J76" s="8"/>
      <c r="K76" s="8"/>
    </row>
    <row r="77" spans="1:11" ht="14.25" customHeight="1" x14ac:dyDescent="0.25">
      <c r="A77" s="8" t="s">
        <v>342</v>
      </c>
      <c r="B77" s="8" t="s">
        <v>343</v>
      </c>
      <c r="C77" s="8" t="s">
        <v>344</v>
      </c>
      <c r="D77" s="8" t="s">
        <v>345</v>
      </c>
      <c r="E77" s="8" t="s">
        <v>9</v>
      </c>
      <c r="F77" s="8">
        <v>2370</v>
      </c>
      <c r="G77" s="8" t="s">
        <v>346</v>
      </c>
      <c r="H77" s="8" t="s">
        <v>347</v>
      </c>
      <c r="I77" s="6" t="s">
        <v>1146</v>
      </c>
      <c r="J77" s="8"/>
      <c r="K77" s="8"/>
    </row>
    <row r="78" spans="1:11" ht="14.25" customHeight="1" x14ac:dyDescent="0.25">
      <c r="A78" s="8" t="s">
        <v>348</v>
      </c>
      <c r="B78" s="8" t="s">
        <v>322</v>
      </c>
      <c r="C78" s="8" t="s">
        <v>349</v>
      </c>
      <c r="D78" s="8" t="s">
        <v>350</v>
      </c>
      <c r="E78" s="8" t="s">
        <v>9</v>
      </c>
      <c r="F78" s="8">
        <v>2422</v>
      </c>
      <c r="G78" s="8" t="s">
        <v>325</v>
      </c>
      <c r="H78" s="8" t="s">
        <v>326</v>
      </c>
      <c r="I78" s="6" t="s">
        <v>1145</v>
      </c>
      <c r="J78" s="8"/>
      <c r="K78" s="8"/>
    </row>
    <row r="79" spans="1:11" ht="14.25" customHeight="1" x14ac:dyDescent="0.25">
      <c r="A79" s="8" t="s">
        <v>356</v>
      </c>
      <c r="B79" s="8" t="s">
        <v>357</v>
      </c>
      <c r="C79" s="8" t="s">
        <v>358</v>
      </c>
      <c r="D79" s="8" t="s">
        <v>359</v>
      </c>
      <c r="E79" s="8" t="s">
        <v>9</v>
      </c>
      <c r="F79" s="8">
        <v>2580</v>
      </c>
      <c r="G79" s="8" t="s">
        <v>360</v>
      </c>
      <c r="H79" s="8" t="s">
        <v>361</v>
      </c>
      <c r="I79" s="6" t="s">
        <v>1296</v>
      </c>
      <c r="J79" s="8"/>
      <c r="K79" s="8"/>
    </row>
    <row r="80" spans="1:11" ht="14.25" customHeight="1" x14ac:dyDescent="0.25">
      <c r="A80" s="8" t="s">
        <v>362</v>
      </c>
      <c r="B80" s="8" t="s">
        <v>363</v>
      </c>
      <c r="C80" s="8" t="s">
        <v>364</v>
      </c>
      <c r="D80" s="8" t="s">
        <v>365</v>
      </c>
      <c r="E80" s="8" t="s">
        <v>9</v>
      </c>
      <c r="F80" s="8">
        <v>2460</v>
      </c>
      <c r="G80" s="8" t="s">
        <v>366</v>
      </c>
      <c r="H80" s="8" t="s">
        <v>367</v>
      </c>
      <c r="I80" s="6" t="s">
        <v>1297</v>
      </c>
      <c r="J80" s="8"/>
      <c r="K80" s="8"/>
    </row>
    <row r="81" spans="1:11" ht="14.25" customHeight="1" x14ac:dyDescent="0.25">
      <c r="A81" s="8" t="s">
        <v>368</v>
      </c>
      <c r="B81" s="20" t="s">
        <v>1393</v>
      </c>
      <c r="C81" s="8" t="s">
        <v>369</v>
      </c>
      <c r="D81" s="8" t="s">
        <v>370</v>
      </c>
      <c r="E81" s="8" t="s">
        <v>9</v>
      </c>
      <c r="F81" s="8">
        <v>2680</v>
      </c>
      <c r="G81" s="16">
        <v>1800654324</v>
      </c>
      <c r="H81" s="16" t="s">
        <v>1291</v>
      </c>
      <c r="I81" s="18" t="s">
        <v>1290</v>
      </c>
      <c r="J81" s="8"/>
      <c r="K81" s="8"/>
    </row>
    <row r="82" spans="1:11" ht="14.25" customHeight="1" x14ac:dyDescent="0.25">
      <c r="A82" s="8" t="s">
        <v>371</v>
      </c>
      <c r="B82" s="8" t="s">
        <v>336</v>
      </c>
      <c r="C82" s="8" t="s">
        <v>372</v>
      </c>
      <c r="D82" s="8" t="s">
        <v>373</v>
      </c>
      <c r="E82" s="8" t="s">
        <v>9</v>
      </c>
      <c r="F82" s="8">
        <v>2828</v>
      </c>
      <c r="G82" s="8" t="s">
        <v>374</v>
      </c>
      <c r="H82" s="8" t="s">
        <v>375</v>
      </c>
      <c r="I82" s="8" t="s">
        <v>341</v>
      </c>
      <c r="J82" s="8"/>
      <c r="K82" s="8"/>
    </row>
    <row r="83" spans="1:11" ht="14.25" customHeight="1" x14ac:dyDescent="0.25">
      <c r="A83" s="8" t="s">
        <v>376</v>
      </c>
      <c r="B83" s="8" t="s">
        <v>377</v>
      </c>
      <c r="C83" s="8" t="s">
        <v>378</v>
      </c>
      <c r="D83" s="8" t="s">
        <v>379</v>
      </c>
      <c r="E83" s="8" t="s">
        <v>9</v>
      </c>
      <c r="F83" s="8">
        <v>2852</v>
      </c>
      <c r="G83" s="8" t="s">
        <v>380</v>
      </c>
      <c r="H83" s="8" t="s">
        <v>381</v>
      </c>
      <c r="I83" s="6" t="s">
        <v>382</v>
      </c>
      <c r="J83" s="8"/>
      <c r="K83" s="8"/>
    </row>
    <row r="84" spans="1:11" ht="14.25" customHeight="1" x14ac:dyDescent="0.25">
      <c r="A84" s="8" t="s">
        <v>383</v>
      </c>
      <c r="B84" s="8" t="s">
        <v>1406</v>
      </c>
      <c r="C84" s="8" t="s">
        <v>384</v>
      </c>
      <c r="D84" s="8" t="s">
        <v>385</v>
      </c>
      <c r="E84" s="8" t="s">
        <v>9</v>
      </c>
      <c r="F84" s="8">
        <v>2380</v>
      </c>
      <c r="G84" s="8" t="s">
        <v>386</v>
      </c>
      <c r="H84" s="8" t="s">
        <v>387</v>
      </c>
      <c r="I84" s="3" t="s">
        <v>1407</v>
      </c>
      <c r="J84" s="8"/>
      <c r="K84" s="8"/>
    </row>
    <row r="85" spans="1:11" ht="14.25" customHeight="1" x14ac:dyDescent="0.25">
      <c r="A85" s="8" t="s">
        <v>388</v>
      </c>
      <c r="B85" s="8" t="s">
        <v>389</v>
      </c>
      <c r="C85" s="8" t="s">
        <v>390</v>
      </c>
      <c r="D85" s="8" t="s">
        <v>391</v>
      </c>
      <c r="E85" s="8" t="s">
        <v>9</v>
      </c>
      <c r="F85" s="8">
        <v>2365</v>
      </c>
      <c r="G85" s="8" t="s">
        <v>392</v>
      </c>
      <c r="H85" s="8" t="s">
        <v>393</v>
      </c>
      <c r="I85" s="6" t="s">
        <v>1147</v>
      </c>
      <c r="J85" s="8"/>
      <c r="K85" s="8"/>
    </row>
    <row r="86" spans="1:11" ht="14.25" customHeight="1" x14ac:dyDescent="0.25">
      <c r="A86" s="8" t="s">
        <v>924</v>
      </c>
      <c r="B86" s="8" t="s">
        <v>394</v>
      </c>
      <c r="C86" s="8" t="s">
        <v>395</v>
      </c>
      <c r="D86" s="8" t="s">
        <v>396</v>
      </c>
      <c r="E86" s="8" t="s">
        <v>9</v>
      </c>
      <c r="F86" s="8">
        <v>2077</v>
      </c>
      <c r="G86" s="8" t="s">
        <v>397</v>
      </c>
      <c r="H86" s="8" t="s">
        <v>398</v>
      </c>
      <c r="I86" s="8" t="s">
        <v>399</v>
      </c>
      <c r="J86" s="8"/>
      <c r="K86" s="8"/>
    </row>
    <row r="87" spans="1:11" ht="14.25" customHeight="1" x14ac:dyDescent="0.25">
      <c r="A87" s="8" t="s">
        <v>925</v>
      </c>
      <c r="B87" s="8" t="s">
        <v>400</v>
      </c>
      <c r="C87" s="8" t="s">
        <v>395</v>
      </c>
      <c r="D87" s="8" t="s">
        <v>396</v>
      </c>
      <c r="E87" s="8" t="s">
        <v>9</v>
      </c>
      <c r="F87" s="8">
        <v>2077</v>
      </c>
      <c r="G87" s="8" t="s">
        <v>401</v>
      </c>
      <c r="H87" s="8" t="s">
        <v>402</v>
      </c>
      <c r="I87" s="8" t="s">
        <v>403</v>
      </c>
      <c r="J87" s="8"/>
      <c r="K87" s="8"/>
    </row>
    <row r="88" spans="1:11" ht="14.25" customHeight="1" x14ac:dyDescent="0.25">
      <c r="A88" s="8" t="s">
        <v>547</v>
      </c>
      <c r="B88" s="8" t="s">
        <v>1287</v>
      </c>
      <c r="C88" s="8" t="s">
        <v>1288</v>
      </c>
      <c r="D88" s="8" t="s">
        <v>1289</v>
      </c>
      <c r="E88" s="8" t="s">
        <v>9</v>
      </c>
      <c r="F88" s="8">
        <v>2310</v>
      </c>
      <c r="G88" s="8" t="s">
        <v>548</v>
      </c>
      <c r="H88" s="8" t="s">
        <v>549</v>
      </c>
      <c r="I88" s="6" t="s">
        <v>1148</v>
      </c>
      <c r="J88" s="8"/>
      <c r="K88" s="8"/>
    </row>
    <row r="89" spans="1:11" ht="14.25" customHeight="1" x14ac:dyDescent="0.25">
      <c r="A89" s="8" t="s">
        <v>404</v>
      </c>
      <c r="B89" s="8" t="s">
        <v>405</v>
      </c>
      <c r="C89" s="8" t="s">
        <v>406</v>
      </c>
      <c r="D89" s="8" t="s">
        <v>407</v>
      </c>
      <c r="E89" s="8" t="s">
        <v>9</v>
      </c>
      <c r="F89" s="8">
        <v>2360</v>
      </c>
      <c r="G89" s="8" t="s">
        <v>408</v>
      </c>
      <c r="H89" s="8" t="s">
        <v>409</v>
      </c>
      <c r="I89" s="6" t="s">
        <v>1149</v>
      </c>
      <c r="J89" s="8"/>
      <c r="K89" s="8"/>
    </row>
    <row r="90" spans="1:11" ht="14.25" customHeight="1" x14ac:dyDescent="0.25">
      <c r="A90" s="8" t="s">
        <v>410</v>
      </c>
      <c r="B90" s="8" t="s">
        <v>411</v>
      </c>
      <c r="C90" s="8" t="s">
        <v>412</v>
      </c>
      <c r="D90" s="8" t="s">
        <v>413</v>
      </c>
      <c r="E90" s="8" t="s">
        <v>9</v>
      </c>
      <c r="F90" s="8">
        <v>2780</v>
      </c>
      <c r="G90" s="8" t="s">
        <v>414</v>
      </c>
      <c r="H90" s="8" t="s">
        <v>415</v>
      </c>
      <c r="I90" s="8" t="s">
        <v>416</v>
      </c>
      <c r="J90" s="8"/>
      <c r="K90" s="8"/>
    </row>
    <row r="91" spans="1:11" ht="14.25" customHeight="1" x14ac:dyDescent="0.25">
      <c r="A91" s="8" t="s">
        <v>417</v>
      </c>
      <c r="B91" s="8" t="s">
        <v>418</v>
      </c>
      <c r="C91" s="8" t="s">
        <v>419</v>
      </c>
      <c r="D91" s="8" t="s">
        <v>420</v>
      </c>
      <c r="E91" s="8" t="s">
        <v>9</v>
      </c>
      <c r="F91" s="8">
        <v>2440</v>
      </c>
      <c r="G91" s="8" t="s">
        <v>421</v>
      </c>
      <c r="H91" s="8" t="s">
        <v>422</v>
      </c>
      <c r="I91" s="6" t="s">
        <v>1295</v>
      </c>
      <c r="J91" s="8"/>
      <c r="K91" s="8"/>
    </row>
    <row r="92" spans="1:11" ht="14.25" customHeight="1" x14ac:dyDescent="0.25">
      <c r="A92" s="8" t="s">
        <v>428</v>
      </c>
      <c r="B92" s="8" t="s">
        <v>1421</v>
      </c>
      <c r="C92" s="8" t="s">
        <v>424</v>
      </c>
      <c r="D92" s="8" t="s">
        <v>425</v>
      </c>
      <c r="E92" s="8" t="s">
        <v>9</v>
      </c>
      <c r="F92" s="8">
        <v>2747</v>
      </c>
      <c r="G92" s="8" t="s">
        <v>429</v>
      </c>
      <c r="H92" s="8" t="s">
        <v>427</v>
      </c>
      <c r="I92" s="6" t="s">
        <v>1248</v>
      </c>
      <c r="J92" s="8"/>
      <c r="K92" s="8"/>
    </row>
    <row r="93" spans="1:11" ht="14.25" customHeight="1" x14ac:dyDescent="0.25">
      <c r="A93" s="8" t="s">
        <v>423</v>
      </c>
      <c r="B93" s="8" t="s">
        <v>1422</v>
      </c>
      <c r="C93" s="8" t="s">
        <v>424</v>
      </c>
      <c r="D93" s="8" t="s">
        <v>425</v>
      </c>
      <c r="E93" s="8" t="s">
        <v>9</v>
      </c>
      <c r="F93" s="8">
        <v>2747</v>
      </c>
      <c r="G93" s="8" t="s">
        <v>426</v>
      </c>
      <c r="H93" s="8" t="s">
        <v>427</v>
      </c>
      <c r="I93" s="3" t="s">
        <v>1423</v>
      </c>
      <c r="J93" s="8"/>
      <c r="K93" s="8"/>
    </row>
    <row r="94" spans="1:11" ht="14.25" customHeight="1" x14ac:dyDescent="0.25">
      <c r="A94" s="8" t="s">
        <v>430</v>
      </c>
      <c r="B94" s="8" t="s">
        <v>1298</v>
      </c>
      <c r="C94" s="8" t="s">
        <v>431</v>
      </c>
      <c r="D94" s="8" t="s">
        <v>432</v>
      </c>
      <c r="E94" s="8" t="s">
        <v>9</v>
      </c>
      <c r="F94" s="8">
        <v>2217</v>
      </c>
      <c r="G94" s="8" t="s">
        <v>433</v>
      </c>
      <c r="H94" s="8" t="s">
        <v>434</v>
      </c>
      <c r="I94" s="6" t="s">
        <v>1299</v>
      </c>
      <c r="J94" s="8"/>
      <c r="K94" s="8"/>
    </row>
    <row r="95" spans="1:11" ht="14.25" customHeight="1" x14ac:dyDescent="0.25">
      <c r="A95" s="8" t="s">
        <v>435</v>
      </c>
      <c r="B95" s="8" t="s">
        <v>181</v>
      </c>
      <c r="C95" s="8" t="s">
        <v>436</v>
      </c>
      <c r="D95" s="8" t="s">
        <v>437</v>
      </c>
      <c r="E95" s="8" t="s">
        <v>9</v>
      </c>
      <c r="F95" s="8">
        <v>2327</v>
      </c>
      <c r="G95" s="8" t="s">
        <v>184</v>
      </c>
      <c r="H95" s="8" t="s">
        <v>185</v>
      </c>
      <c r="I95" s="6" t="s">
        <v>1150</v>
      </c>
      <c r="J95" s="8"/>
      <c r="K95" s="8"/>
    </row>
    <row r="96" spans="1:11" ht="14.25" customHeight="1" x14ac:dyDescent="0.25">
      <c r="A96" s="8" t="s">
        <v>438</v>
      </c>
      <c r="B96" s="8" t="s">
        <v>1086</v>
      </c>
      <c r="C96" s="8" t="s">
        <v>439</v>
      </c>
      <c r="D96" s="8" t="s">
        <v>440</v>
      </c>
      <c r="E96" s="8" t="s">
        <v>9</v>
      </c>
      <c r="F96" s="8">
        <v>2474</v>
      </c>
      <c r="G96" s="8" t="s">
        <v>1087</v>
      </c>
      <c r="H96" s="8"/>
      <c r="I96" s="6" t="s">
        <v>1088</v>
      </c>
      <c r="J96" s="8"/>
      <c r="K96" s="8"/>
    </row>
    <row r="97" spans="1:11" ht="14.25" customHeight="1" x14ac:dyDescent="0.25">
      <c r="A97" s="8"/>
      <c r="B97" s="8" t="s">
        <v>1105</v>
      </c>
      <c r="C97" s="8"/>
      <c r="D97" s="8" t="s">
        <v>440</v>
      </c>
      <c r="E97" s="8" t="s">
        <v>9</v>
      </c>
      <c r="F97" s="8">
        <v>2474</v>
      </c>
      <c r="G97" s="8" t="s">
        <v>1106</v>
      </c>
      <c r="H97" s="8" t="s">
        <v>1107</v>
      </c>
      <c r="I97" s="6" t="s">
        <v>1108</v>
      </c>
      <c r="J97" s="8"/>
      <c r="K97" s="8"/>
    </row>
    <row r="98" spans="1:11" ht="14.25" customHeight="1" x14ac:dyDescent="0.25">
      <c r="A98" s="8"/>
      <c r="B98" s="8" t="s">
        <v>1109</v>
      </c>
      <c r="C98" s="8"/>
      <c r="D98" s="8" t="s">
        <v>440</v>
      </c>
      <c r="E98" s="8" t="s">
        <v>9</v>
      </c>
      <c r="F98" s="8">
        <v>2474</v>
      </c>
      <c r="G98" s="8" t="s">
        <v>1110</v>
      </c>
      <c r="H98" s="8" t="s">
        <v>1107</v>
      </c>
      <c r="I98" s="6" t="s">
        <v>1111</v>
      </c>
      <c r="J98" s="8"/>
      <c r="K98" s="8"/>
    </row>
    <row r="99" spans="1:11" ht="14.25" customHeight="1" x14ac:dyDescent="0.25">
      <c r="A99" s="8"/>
      <c r="B99" s="8" t="s">
        <v>1132</v>
      </c>
      <c r="C99" s="8" t="s">
        <v>1133</v>
      </c>
      <c r="D99" s="8" t="s">
        <v>442</v>
      </c>
      <c r="E99" s="8" t="s">
        <v>9</v>
      </c>
      <c r="F99" s="8">
        <v>2480</v>
      </c>
      <c r="G99" s="8" t="s">
        <v>1134</v>
      </c>
      <c r="H99" s="8" t="s">
        <v>1135</v>
      </c>
      <c r="I99" s="6" t="s">
        <v>1300</v>
      </c>
      <c r="J99" s="8"/>
      <c r="K99" s="8"/>
    </row>
    <row r="100" spans="1:11" ht="14.25" customHeight="1" x14ac:dyDescent="0.25">
      <c r="A100" s="8" t="s">
        <v>441</v>
      </c>
      <c r="B100" s="8" t="s">
        <v>1276</v>
      </c>
      <c r="C100" s="8" t="s">
        <v>1319</v>
      </c>
      <c r="D100" s="8" t="s">
        <v>442</v>
      </c>
      <c r="E100" s="8" t="s">
        <v>9</v>
      </c>
      <c r="F100" s="8">
        <v>2480</v>
      </c>
      <c r="G100" s="8" t="s">
        <v>443</v>
      </c>
      <c r="H100" s="8" t="s">
        <v>444</v>
      </c>
      <c r="I100" s="6" t="s">
        <v>1247</v>
      </c>
      <c r="J100" s="8"/>
      <c r="K100" s="8"/>
    </row>
    <row r="101" spans="1:11" ht="14.25" customHeight="1" x14ac:dyDescent="0.25">
      <c r="A101" s="8"/>
      <c r="B101" s="8" t="s">
        <v>1098</v>
      </c>
      <c r="C101" s="8"/>
      <c r="D101" s="8" t="s">
        <v>442</v>
      </c>
      <c r="E101" s="8" t="s">
        <v>9</v>
      </c>
      <c r="F101" s="8">
        <v>2480</v>
      </c>
      <c r="G101" s="8" t="s">
        <v>1099</v>
      </c>
      <c r="H101" s="8" t="s">
        <v>1100</v>
      </c>
      <c r="I101" s="6" t="s">
        <v>1101</v>
      </c>
      <c r="J101" s="8"/>
      <c r="K101" s="8"/>
    </row>
    <row r="102" spans="1:11" ht="14.25" customHeight="1" x14ac:dyDescent="0.25">
      <c r="A102" s="8"/>
      <c r="B102" s="8" t="s">
        <v>1102</v>
      </c>
      <c r="C102" s="8"/>
      <c r="D102" s="8" t="s">
        <v>442</v>
      </c>
      <c r="E102" s="8" t="s">
        <v>9</v>
      </c>
      <c r="F102" s="8">
        <v>2480</v>
      </c>
      <c r="G102" s="8" t="s">
        <v>1103</v>
      </c>
      <c r="H102" s="8"/>
      <c r="I102" s="6" t="s">
        <v>1104</v>
      </c>
      <c r="J102" s="8"/>
      <c r="K102" s="8"/>
    </row>
    <row r="103" spans="1:11" ht="14.25" customHeight="1" x14ac:dyDescent="0.25">
      <c r="A103" s="8" t="s">
        <v>451</v>
      </c>
      <c r="B103" s="8" t="s">
        <v>452</v>
      </c>
      <c r="C103" s="8" t="s">
        <v>447</v>
      </c>
      <c r="D103" s="8" t="s">
        <v>448</v>
      </c>
      <c r="E103" s="8" t="s">
        <v>9</v>
      </c>
      <c r="F103" s="8">
        <v>1871</v>
      </c>
      <c r="G103" s="8" t="s">
        <v>453</v>
      </c>
      <c r="H103" s="8" t="s">
        <v>450</v>
      </c>
      <c r="I103" s="6" t="s">
        <v>1280</v>
      </c>
      <c r="J103" s="8"/>
      <c r="K103" s="8"/>
    </row>
    <row r="104" spans="1:11" ht="14.25" customHeight="1" x14ac:dyDescent="0.25">
      <c r="A104" s="8" t="s">
        <v>445</v>
      </c>
      <c r="B104" s="8"/>
      <c r="C104" s="8" t="s">
        <v>447</v>
      </c>
      <c r="D104" s="8" t="s">
        <v>448</v>
      </c>
      <c r="E104" s="8" t="s">
        <v>9</v>
      </c>
      <c r="F104" s="8">
        <v>1871</v>
      </c>
      <c r="G104" s="8" t="s">
        <v>449</v>
      </c>
      <c r="H104" s="8" t="s">
        <v>450</v>
      </c>
      <c r="I104" s="8"/>
      <c r="J104" s="8"/>
      <c r="K104" s="8"/>
    </row>
    <row r="105" spans="1:11" ht="14.25" customHeight="1" x14ac:dyDescent="0.25">
      <c r="A105" s="8" t="s">
        <v>454</v>
      </c>
      <c r="B105" s="8" t="s">
        <v>455</v>
      </c>
      <c r="C105" s="8" t="s">
        <v>456</v>
      </c>
      <c r="D105" s="8" t="s">
        <v>457</v>
      </c>
      <c r="E105" s="8" t="s">
        <v>9</v>
      </c>
      <c r="F105" s="8">
        <v>2447</v>
      </c>
      <c r="G105" s="8" t="s">
        <v>458</v>
      </c>
      <c r="H105" s="8" t="s">
        <v>459</v>
      </c>
      <c r="I105" s="6" t="s">
        <v>1293</v>
      </c>
      <c r="J105" s="8"/>
      <c r="K105" s="8"/>
    </row>
    <row r="106" spans="1:11" ht="14.25" customHeight="1" x14ac:dyDescent="0.25">
      <c r="A106" s="8" t="s">
        <v>460</v>
      </c>
      <c r="B106" s="8" t="s">
        <v>1061</v>
      </c>
      <c r="C106" s="8" t="s">
        <v>461</v>
      </c>
      <c r="D106" s="8" t="s">
        <v>462</v>
      </c>
      <c r="E106" s="8" t="s">
        <v>9</v>
      </c>
      <c r="F106" s="8">
        <v>2463</v>
      </c>
      <c r="G106" s="8" t="s">
        <v>463</v>
      </c>
      <c r="H106" s="8" t="s">
        <v>1062</v>
      </c>
      <c r="I106" s="6" t="s">
        <v>1294</v>
      </c>
      <c r="J106" s="8"/>
      <c r="K106" s="8"/>
    </row>
    <row r="107" spans="1:11" ht="14.25" customHeight="1" x14ac:dyDescent="0.25">
      <c r="A107" s="8" t="s">
        <v>464</v>
      </c>
      <c r="B107" s="8" t="s">
        <v>1281</v>
      </c>
      <c r="C107" s="8" t="s">
        <v>1124</v>
      </c>
      <c r="D107" s="8" t="s">
        <v>465</v>
      </c>
      <c r="E107" s="8" t="s">
        <v>9</v>
      </c>
      <c r="F107" s="8">
        <v>2320</v>
      </c>
      <c r="G107" s="8" t="s">
        <v>1282</v>
      </c>
      <c r="H107" s="8" t="s">
        <v>1283</v>
      </c>
      <c r="I107" s="6" t="s">
        <v>1284</v>
      </c>
      <c r="J107" s="8"/>
      <c r="K107" s="8"/>
    </row>
    <row r="108" spans="1:11" ht="14.25" customHeight="1" x14ac:dyDescent="0.25">
      <c r="A108" s="8" t="s">
        <v>466</v>
      </c>
      <c r="B108" s="8" t="s">
        <v>467</v>
      </c>
      <c r="C108" s="8" t="s">
        <v>468</v>
      </c>
      <c r="D108" s="8" t="s">
        <v>469</v>
      </c>
      <c r="E108" s="8" t="s">
        <v>9</v>
      </c>
      <c r="F108" s="8">
        <v>2865</v>
      </c>
      <c r="G108" s="8" t="s">
        <v>470</v>
      </c>
      <c r="H108" s="8" t="s">
        <v>470</v>
      </c>
      <c r="I108" s="8" t="s">
        <v>471</v>
      </c>
      <c r="J108" s="8"/>
      <c r="K108" s="8"/>
    </row>
    <row r="109" spans="1:11" ht="14.25" customHeight="1" x14ac:dyDescent="0.25">
      <c r="A109" s="8" t="s">
        <v>472</v>
      </c>
      <c r="B109" s="8" t="s">
        <v>473</v>
      </c>
      <c r="C109" s="8" t="s">
        <v>474</v>
      </c>
      <c r="D109" s="8" t="s">
        <v>475</v>
      </c>
      <c r="E109" s="8" t="s">
        <v>9</v>
      </c>
      <c r="F109" s="8">
        <v>2346</v>
      </c>
      <c r="G109" s="8" t="s">
        <v>476</v>
      </c>
      <c r="H109" s="8" t="s">
        <v>477</v>
      </c>
      <c r="I109" s="6" t="s">
        <v>1151</v>
      </c>
      <c r="J109" s="8"/>
      <c r="K109" s="8"/>
    </row>
    <row r="110" spans="1:11" ht="14.25" customHeight="1" x14ac:dyDescent="0.25">
      <c r="A110" s="8" t="s">
        <v>1139</v>
      </c>
      <c r="B110" s="8" t="s">
        <v>1120</v>
      </c>
      <c r="C110" s="8" t="s">
        <v>1138</v>
      </c>
      <c r="D110" s="8" t="s">
        <v>494</v>
      </c>
      <c r="E110" s="8" t="s">
        <v>9</v>
      </c>
      <c r="F110" s="8">
        <v>2103</v>
      </c>
      <c r="G110" s="8" t="s">
        <v>1137</v>
      </c>
      <c r="H110" s="8" t="s">
        <v>1122</v>
      </c>
      <c r="I110" s="8" t="s">
        <v>1136</v>
      </c>
      <c r="J110" s="8"/>
      <c r="K110" s="8"/>
    </row>
    <row r="111" spans="1:11" ht="14.25" customHeight="1" x14ac:dyDescent="0.25">
      <c r="A111" s="8" t="s">
        <v>1239</v>
      </c>
      <c r="B111" s="8" t="s">
        <v>478</v>
      </c>
      <c r="C111" s="19" t="s">
        <v>1243</v>
      </c>
      <c r="D111" s="8" t="s">
        <v>494</v>
      </c>
      <c r="E111" s="8" t="s">
        <v>9</v>
      </c>
      <c r="F111" s="8">
        <v>2103</v>
      </c>
      <c r="G111" s="8" t="s">
        <v>1240</v>
      </c>
      <c r="H111" s="8" t="s">
        <v>1241</v>
      </c>
      <c r="I111" s="6" t="s">
        <v>1242</v>
      </c>
      <c r="J111" s="8"/>
      <c r="K111" s="8"/>
    </row>
    <row r="112" spans="1:11" ht="14.25" customHeight="1" x14ac:dyDescent="0.25">
      <c r="A112" s="8" t="s">
        <v>479</v>
      </c>
      <c r="B112" s="8" t="s">
        <v>480</v>
      </c>
      <c r="C112" s="8" t="s">
        <v>481</v>
      </c>
      <c r="D112" s="8" t="s">
        <v>482</v>
      </c>
      <c r="E112" s="8" t="s">
        <v>9</v>
      </c>
      <c r="F112" s="8">
        <v>2160</v>
      </c>
      <c r="G112" s="8" t="s">
        <v>483</v>
      </c>
      <c r="H112" s="8" t="s">
        <v>484</v>
      </c>
      <c r="I112" s="8" t="s">
        <v>485</v>
      </c>
      <c r="J112" s="8"/>
      <c r="K112" s="8"/>
    </row>
    <row r="113" spans="1:11" ht="14.25" customHeight="1" x14ac:dyDescent="0.25">
      <c r="A113" s="8" t="s">
        <v>486</v>
      </c>
      <c r="B113" s="8" t="s">
        <v>1071</v>
      </c>
      <c r="C113" s="8" t="s">
        <v>487</v>
      </c>
      <c r="D113" s="8" t="s">
        <v>488</v>
      </c>
      <c r="E113" s="8" t="s">
        <v>9</v>
      </c>
      <c r="F113" s="8">
        <v>2228</v>
      </c>
      <c r="G113" s="8" t="s">
        <v>1073</v>
      </c>
      <c r="H113" s="8" t="s">
        <v>489</v>
      </c>
      <c r="I113" s="6" t="s">
        <v>1072</v>
      </c>
      <c r="J113" s="8"/>
      <c r="K113" s="8"/>
    </row>
    <row r="114" spans="1:11" ht="14.25" customHeight="1" x14ac:dyDescent="0.25">
      <c r="A114" s="8" t="s">
        <v>1045</v>
      </c>
      <c r="B114" s="8" t="s">
        <v>1046</v>
      </c>
      <c r="C114" s="8" t="s">
        <v>490</v>
      </c>
      <c r="D114" s="8" t="s">
        <v>491</v>
      </c>
      <c r="E114" s="8" t="s">
        <v>9</v>
      </c>
      <c r="F114" s="8">
        <v>2866</v>
      </c>
      <c r="G114" s="8" t="s">
        <v>1048</v>
      </c>
      <c r="H114" s="8" t="s">
        <v>492</v>
      </c>
      <c r="I114" s="6" t="s">
        <v>1047</v>
      </c>
      <c r="J114" s="8"/>
      <c r="K114" s="8"/>
    </row>
    <row r="115" spans="1:11" ht="14.25" customHeight="1" x14ac:dyDescent="0.25">
      <c r="A115" s="8" t="s">
        <v>493</v>
      </c>
      <c r="B115" s="8" t="s">
        <v>1120</v>
      </c>
      <c r="C115" s="8" t="s">
        <v>1138</v>
      </c>
      <c r="D115" s="8" t="s">
        <v>494</v>
      </c>
      <c r="E115" s="8" t="s">
        <v>9</v>
      </c>
      <c r="F115" s="8">
        <v>2103</v>
      </c>
      <c r="G115" s="8" t="s">
        <v>1121</v>
      </c>
      <c r="H115" s="8" t="s">
        <v>1322</v>
      </c>
      <c r="I115" s="6" t="s">
        <v>1123</v>
      </c>
      <c r="J115" s="8"/>
      <c r="K115" s="8"/>
    </row>
    <row r="116" spans="1:11" ht="14.25" customHeight="1" x14ac:dyDescent="0.25">
      <c r="A116" s="8" t="s">
        <v>495</v>
      </c>
      <c r="B116" s="8"/>
      <c r="C116" s="8" t="s">
        <v>496</v>
      </c>
      <c r="D116" s="8" t="s">
        <v>497</v>
      </c>
      <c r="E116" s="8" t="s">
        <v>9</v>
      </c>
      <c r="F116" s="8">
        <v>2400</v>
      </c>
      <c r="G116" s="8" t="s">
        <v>498</v>
      </c>
      <c r="H116" s="8" t="s">
        <v>499</v>
      </c>
      <c r="I116" s="6"/>
      <c r="J116" s="8"/>
      <c r="K116" s="8"/>
    </row>
    <row r="117" spans="1:11" ht="14.25" customHeight="1" x14ac:dyDescent="0.25">
      <c r="A117" s="8" t="s">
        <v>500</v>
      </c>
      <c r="B117" s="8" t="s">
        <v>1324</v>
      </c>
      <c r="C117" s="8" t="s">
        <v>501</v>
      </c>
      <c r="D117" s="8" t="s">
        <v>502</v>
      </c>
      <c r="E117" s="8" t="s">
        <v>9</v>
      </c>
      <c r="F117" s="8">
        <v>2537</v>
      </c>
      <c r="G117" s="8" t="s">
        <v>1404</v>
      </c>
      <c r="H117" s="8" t="s">
        <v>1403</v>
      </c>
      <c r="I117" s="3" t="s">
        <v>1405</v>
      </c>
      <c r="J117" s="8"/>
      <c r="K117" s="8"/>
    </row>
    <row r="118" spans="1:11" ht="14.25" customHeight="1" x14ac:dyDescent="0.25">
      <c r="A118" s="8" t="s">
        <v>509</v>
      </c>
      <c r="B118" s="8" t="s">
        <v>1188</v>
      </c>
      <c r="C118" s="8" t="s">
        <v>504</v>
      </c>
      <c r="D118" s="8" t="s">
        <v>505</v>
      </c>
      <c r="E118" s="8" t="s">
        <v>9</v>
      </c>
      <c r="F118" s="8">
        <v>2770</v>
      </c>
      <c r="G118" s="8" t="s">
        <v>506</v>
      </c>
      <c r="H118" s="8" t="s">
        <v>507</v>
      </c>
      <c r="I118" s="8" t="s">
        <v>1190</v>
      </c>
      <c r="J118" s="8"/>
      <c r="K118" s="8"/>
    </row>
    <row r="119" spans="1:11" ht="14.25" customHeight="1" x14ac:dyDescent="0.25">
      <c r="A119" s="8" t="s">
        <v>1063</v>
      </c>
      <c r="B119" s="8" t="s">
        <v>503</v>
      </c>
      <c r="C119" s="8" t="s">
        <v>504</v>
      </c>
      <c r="D119" s="8" t="s">
        <v>505</v>
      </c>
      <c r="E119" s="8" t="s">
        <v>9</v>
      </c>
      <c r="F119" s="8">
        <v>2770</v>
      </c>
      <c r="G119" s="8" t="s">
        <v>506</v>
      </c>
      <c r="H119" s="8" t="s">
        <v>507</v>
      </c>
      <c r="I119" s="8" t="s">
        <v>508</v>
      </c>
      <c r="J119" s="8"/>
      <c r="K119" s="8"/>
    </row>
    <row r="120" spans="1:11" ht="14.25" customHeight="1" x14ac:dyDescent="0.25">
      <c r="A120" s="8" t="s">
        <v>510</v>
      </c>
      <c r="B120" s="8" t="s">
        <v>1416</v>
      </c>
      <c r="C120" s="8" t="s">
        <v>84</v>
      </c>
      <c r="D120" s="8" t="s">
        <v>511</v>
      </c>
      <c r="E120" s="8" t="s">
        <v>9</v>
      </c>
      <c r="F120" s="8">
        <v>2850</v>
      </c>
      <c r="G120" s="8" t="s">
        <v>1417</v>
      </c>
      <c r="H120" s="8" t="s">
        <v>1418</v>
      </c>
      <c r="I120" s="2" t="s">
        <v>1419</v>
      </c>
      <c r="J120" s="8"/>
      <c r="K120" s="8"/>
    </row>
    <row r="121" spans="1:11" s="5" customFormat="1" ht="14.25" customHeight="1" x14ac:dyDescent="0.45">
      <c r="A121" s="8" t="s">
        <v>1075</v>
      </c>
      <c r="B121" s="8" t="s">
        <v>1393</v>
      </c>
      <c r="C121" s="8" t="s">
        <v>1074</v>
      </c>
      <c r="D121" s="8" t="s">
        <v>696</v>
      </c>
      <c r="E121" s="8" t="s">
        <v>9</v>
      </c>
      <c r="F121" s="8">
        <v>2650</v>
      </c>
      <c r="G121" s="21" t="s">
        <v>1386</v>
      </c>
      <c r="H121" s="21" t="s">
        <v>1387</v>
      </c>
      <c r="I121" s="8" t="s">
        <v>1079</v>
      </c>
      <c r="J121" s="8"/>
      <c r="K121" s="8"/>
    </row>
    <row r="122" spans="1:11" ht="14.25" customHeight="1" x14ac:dyDescent="0.25">
      <c r="A122" s="8" t="s">
        <v>512</v>
      </c>
      <c r="B122" s="8" t="s">
        <v>1082</v>
      </c>
      <c r="C122" s="8" t="s">
        <v>1054</v>
      </c>
      <c r="D122" s="8" t="s">
        <v>513</v>
      </c>
      <c r="E122" s="8" t="s">
        <v>9</v>
      </c>
      <c r="F122" s="8">
        <v>2484</v>
      </c>
      <c r="G122" s="8" t="s">
        <v>514</v>
      </c>
      <c r="H122" s="8" t="s">
        <v>515</v>
      </c>
      <c r="I122" s="6" t="s">
        <v>1308</v>
      </c>
      <c r="J122" s="8"/>
      <c r="K122" s="8"/>
    </row>
    <row r="123" spans="1:11" ht="14.25" customHeight="1" x14ac:dyDescent="0.25">
      <c r="A123" s="8" t="s">
        <v>516</v>
      </c>
      <c r="B123" s="8" t="s">
        <v>517</v>
      </c>
      <c r="C123" s="8" t="s">
        <v>518</v>
      </c>
      <c r="D123" s="8" t="s">
        <v>519</v>
      </c>
      <c r="E123" s="8" t="s">
        <v>9</v>
      </c>
      <c r="F123" s="8">
        <v>2333</v>
      </c>
      <c r="G123" s="8" t="s">
        <v>520</v>
      </c>
      <c r="H123" s="8" t="s">
        <v>185</v>
      </c>
      <c r="I123" s="6" t="s">
        <v>1152</v>
      </c>
      <c r="J123" s="8"/>
      <c r="K123" s="8"/>
    </row>
    <row r="124" spans="1:11" ht="14.25" customHeight="1" x14ac:dyDescent="0.25">
      <c r="A124" s="8" t="s">
        <v>521</v>
      </c>
      <c r="B124" s="8" t="s">
        <v>1324</v>
      </c>
      <c r="C124" s="8" t="s">
        <v>522</v>
      </c>
      <c r="D124" s="8" t="s">
        <v>523</v>
      </c>
      <c r="E124" s="8" t="s">
        <v>9</v>
      </c>
      <c r="F124" s="8">
        <v>2546</v>
      </c>
      <c r="G124" s="8" t="s">
        <v>1404</v>
      </c>
      <c r="H124" s="8" t="s">
        <v>1403</v>
      </c>
      <c r="I124" s="3" t="s">
        <v>1405</v>
      </c>
      <c r="J124" s="8"/>
      <c r="K124" s="8"/>
    </row>
    <row r="125" spans="1:11" ht="14.25" customHeight="1" x14ac:dyDescent="0.25">
      <c r="A125" s="8" t="s">
        <v>524</v>
      </c>
      <c r="B125" s="8" t="s">
        <v>525</v>
      </c>
      <c r="C125" s="8" t="s">
        <v>526</v>
      </c>
      <c r="D125" s="8" t="s">
        <v>527</v>
      </c>
      <c r="E125" s="8" t="s">
        <v>9</v>
      </c>
      <c r="F125" s="8">
        <v>2390</v>
      </c>
      <c r="G125" s="8" t="s">
        <v>528</v>
      </c>
      <c r="H125" s="8" t="s">
        <v>529</v>
      </c>
      <c r="I125" s="6" t="s">
        <v>1153</v>
      </c>
      <c r="J125" s="8"/>
      <c r="K125" s="8"/>
    </row>
    <row r="126" spans="1:11" ht="14.25" customHeight="1" x14ac:dyDescent="0.25">
      <c r="A126" s="8" t="s">
        <v>530</v>
      </c>
      <c r="B126" s="8" t="s">
        <v>1393</v>
      </c>
      <c r="C126" s="8" t="s">
        <v>531</v>
      </c>
      <c r="D126" s="8" t="s">
        <v>532</v>
      </c>
      <c r="E126" s="8" t="s">
        <v>9</v>
      </c>
      <c r="F126" s="8">
        <v>2700</v>
      </c>
      <c r="G126" s="16">
        <v>1800654324</v>
      </c>
      <c r="H126" s="16" t="s">
        <v>1291</v>
      </c>
      <c r="I126" s="6" t="s">
        <v>1290</v>
      </c>
      <c r="J126" s="8"/>
      <c r="K126" s="8"/>
    </row>
    <row r="127" spans="1:11" ht="14.25" customHeight="1" x14ac:dyDescent="0.25">
      <c r="A127" s="8" t="s">
        <v>533</v>
      </c>
      <c r="B127" s="8" t="s">
        <v>89</v>
      </c>
      <c r="C127" s="8" t="s">
        <v>534</v>
      </c>
      <c r="D127" s="8" t="s">
        <v>535</v>
      </c>
      <c r="E127" s="8" t="s">
        <v>9</v>
      </c>
      <c r="F127" s="8">
        <v>2315</v>
      </c>
      <c r="G127" s="8" t="s">
        <v>92</v>
      </c>
      <c r="H127" s="8" t="s">
        <v>93</v>
      </c>
      <c r="I127" s="6" t="s">
        <v>1301</v>
      </c>
      <c r="J127" s="8"/>
      <c r="K127" s="8"/>
    </row>
    <row r="128" spans="1:11" ht="14.25" customHeight="1" x14ac:dyDescent="0.25">
      <c r="A128" s="8" t="s">
        <v>536</v>
      </c>
      <c r="B128" s="8" t="s">
        <v>537</v>
      </c>
      <c r="C128" s="8" t="s">
        <v>538</v>
      </c>
      <c r="D128" s="8" t="s">
        <v>539</v>
      </c>
      <c r="E128" s="8" t="s">
        <v>9</v>
      </c>
      <c r="F128" s="8">
        <v>2089</v>
      </c>
      <c r="G128" s="8" t="s">
        <v>540</v>
      </c>
      <c r="H128" s="8"/>
      <c r="I128" s="8" t="s">
        <v>541</v>
      </c>
      <c r="J128" s="8"/>
      <c r="K128" s="8"/>
    </row>
    <row r="129" spans="1:11" ht="14.25" customHeight="1" x14ac:dyDescent="0.25">
      <c r="A129" s="8" t="s">
        <v>542</v>
      </c>
      <c r="B129" s="8" t="s">
        <v>1154</v>
      </c>
      <c r="C129" s="8" t="s">
        <v>543</v>
      </c>
      <c r="D129" s="8" t="s">
        <v>544</v>
      </c>
      <c r="E129" s="8" t="s">
        <v>9</v>
      </c>
      <c r="F129" s="8">
        <v>2305</v>
      </c>
      <c r="G129" s="8" t="s">
        <v>545</v>
      </c>
      <c r="H129" s="8" t="s">
        <v>546</v>
      </c>
      <c r="I129" s="6" t="s">
        <v>1155</v>
      </c>
      <c r="J129" s="8"/>
      <c r="K129" s="8"/>
    </row>
    <row r="130" spans="1:11" ht="14.25" customHeight="1" x14ac:dyDescent="0.25">
      <c r="A130" s="8" t="s">
        <v>1182</v>
      </c>
      <c r="B130" s="8" t="s">
        <v>1320</v>
      </c>
      <c r="C130" s="8" t="s">
        <v>543</v>
      </c>
      <c r="D130" s="8" t="s">
        <v>776</v>
      </c>
      <c r="E130" s="8" t="s">
        <v>9</v>
      </c>
      <c r="F130" s="8">
        <v>2305</v>
      </c>
      <c r="G130" s="8" t="s">
        <v>777</v>
      </c>
      <c r="H130" s="8" t="s">
        <v>778</v>
      </c>
      <c r="I130" s="8" t="s">
        <v>1321</v>
      </c>
      <c r="J130" s="8"/>
      <c r="K130" s="8"/>
    </row>
    <row r="131" spans="1:11" ht="14.25" customHeight="1" x14ac:dyDescent="0.25">
      <c r="A131" s="8" t="s">
        <v>550</v>
      </c>
      <c r="B131" s="8" t="s">
        <v>89</v>
      </c>
      <c r="C131" s="8" t="s">
        <v>551</v>
      </c>
      <c r="D131" s="8" t="s">
        <v>552</v>
      </c>
      <c r="E131" s="8" t="s">
        <v>9</v>
      </c>
      <c r="F131" s="8">
        <v>2302</v>
      </c>
      <c r="G131" s="8" t="s">
        <v>92</v>
      </c>
      <c r="H131" s="8" t="s">
        <v>93</v>
      </c>
      <c r="I131" s="6" t="s">
        <v>1301</v>
      </c>
      <c r="J131" s="8"/>
      <c r="K131" s="8"/>
    </row>
    <row r="132" spans="1:11" ht="14.25" customHeight="1" x14ac:dyDescent="0.25">
      <c r="A132" s="8" t="s">
        <v>553</v>
      </c>
      <c r="B132" s="8" t="s">
        <v>1277</v>
      </c>
      <c r="C132" s="8" t="s">
        <v>554</v>
      </c>
      <c r="D132" s="8" t="s">
        <v>555</v>
      </c>
      <c r="E132" s="8" t="s">
        <v>9</v>
      </c>
      <c r="F132" s="8">
        <v>2480</v>
      </c>
      <c r="G132" s="8" t="s">
        <v>556</v>
      </c>
      <c r="H132" s="8"/>
      <c r="I132" s="6" t="s">
        <v>1278</v>
      </c>
      <c r="J132" s="8"/>
      <c r="K132" s="8"/>
    </row>
    <row r="133" spans="1:11" ht="14.25" customHeight="1" x14ac:dyDescent="0.25">
      <c r="A133" s="8"/>
      <c r="B133" s="8" t="s">
        <v>1113</v>
      </c>
      <c r="C133" s="8" t="s">
        <v>554</v>
      </c>
      <c r="D133" s="8" t="s">
        <v>555</v>
      </c>
      <c r="E133" s="8" t="s">
        <v>9</v>
      </c>
      <c r="F133" s="8">
        <v>2480</v>
      </c>
      <c r="G133" s="8" t="s">
        <v>556</v>
      </c>
      <c r="H133" s="8"/>
      <c r="I133" s="6" t="s">
        <v>1279</v>
      </c>
      <c r="J133" s="8"/>
      <c r="K133" s="8"/>
    </row>
    <row r="134" spans="1:11" ht="31.8" customHeight="1" x14ac:dyDescent="0.25">
      <c r="A134" s="8" t="s">
        <v>353</v>
      </c>
      <c r="B134" s="8" t="s">
        <v>1408</v>
      </c>
      <c r="C134" s="8" t="s">
        <v>354</v>
      </c>
      <c r="D134" s="8" t="s">
        <v>355</v>
      </c>
      <c r="E134" s="8" t="s">
        <v>9</v>
      </c>
      <c r="F134" s="8">
        <v>2250</v>
      </c>
      <c r="G134" s="8" t="s">
        <v>1411</v>
      </c>
      <c r="H134" s="8" t="s">
        <v>1410</v>
      </c>
      <c r="I134" s="23" t="s">
        <v>1409</v>
      </c>
      <c r="J134" s="8"/>
      <c r="K134" s="8"/>
    </row>
    <row r="135" spans="1:11" ht="14.25" customHeight="1" x14ac:dyDescent="0.25">
      <c r="A135" s="8" t="s">
        <v>1323</v>
      </c>
      <c r="B135" s="8"/>
      <c r="C135" s="8" t="s">
        <v>1130</v>
      </c>
      <c r="D135" s="8" t="s">
        <v>1129</v>
      </c>
      <c r="E135" s="8" t="s">
        <v>9</v>
      </c>
      <c r="F135" s="8">
        <v>2065</v>
      </c>
      <c r="G135" s="8" t="s">
        <v>1128</v>
      </c>
      <c r="H135" s="8"/>
      <c r="I135" s="9"/>
      <c r="J135" s="8"/>
      <c r="K135" s="8"/>
    </row>
    <row r="136" spans="1:11" ht="14.25" customHeight="1" x14ac:dyDescent="0.25">
      <c r="A136" s="8" t="s">
        <v>670</v>
      </c>
      <c r="B136" s="8" t="s">
        <v>1052</v>
      </c>
      <c r="C136" s="8" t="s">
        <v>671</v>
      </c>
      <c r="D136" s="8" t="s">
        <v>672</v>
      </c>
      <c r="E136" s="8" t="s">
        <v>9</v>
      </c>
      <c r="F136" s="8">
        <v>2074</v>
      </c>
      <c r="G136" s="8" t="s">
        <v>673</v>
      </c>
      <c r="H136" s="8" t="s">
        <v>674</v>
      </c>
      <c r="I136" s="6" t="s">
        <v>1053</v>
      </c>
      <c r="J136" s="8"/>
      <c r="K136" s="8"/>
    </row>
    <row r="137" spans="1:11" ht="14.25" customHeight="1" x14ac:dyDescent="0.25">
      <c r="A137" s="8" t="s">
        <v>557</v>
      </c>
      <c r="B137" s="8" t="s">
        <v>558</v>
      </c>
      <c r="C137" s="8" t="s">
        <v>559</v>
      </c>
      <c r="D137" s="8" t="s">
        <v>560</v>
      </c>
      <c r="E137" s="8" t="s">
        <v>9</v>
      </c>
      <c r="F137" s="8">
        <v>2541</v>
      </c>
      <c r="G137" s="8" t="s">
        <v>561</v>
      </c>
      <c r="H137" s="8" t="s">
        <v>562</v>
      </c>
      <c r="I137" s="6" t="s">
        <v>1065</v>
      </c>
      <c r="J137" s="8"/>
      <c r="K137" s="8"/>
    </row>
    <row r="138" spans="1:11" ht="15.75" customHeight="1" x14ac:dyDescent="0.25">
      <c r="A138" s="8" t="s">
        <v>563</v>
      </c>
      <c r="B138" s="8" t="s">
        <v>1420</v>
      </c>
      <c r="C138" s="8" t="s">
        <v>564</v>
      </c>
      <c r="D138" s="8" t="s">
        <v>560</v>
      </c>
      <c r="E138" s="8" t="s">
        <v>9</v>
      </c>
      <c r="F138" s="8">
        <v>2541</v>
      </c>
      <c r="G138" s="8" t="s">
        <v>567</v>
      </c>
      <c r="H138" s="8" t="s">
        <v>565</v>
      </c>
      <c r="I138" s="6" t="s">
        <v>1068</v>
      </c>
      <c r="J138" s="8"/>
      <c r="K138" s="8"/>
    </row>
    <row r="139" spans="1:11" ht="14.25" customHeight="1" x14ac:dyDescent="0.25">
      <c r="A139" s="8" t="s">
        <v>566</v>
      </c>
      <c r="B139" s="8" t="s">
        <v>1401</v>
      </c>
      <c r="C139" s="8" t="s">
        <v>564</v>
      </c>
      <c r="D139" s="8" t="s">
        <v>560</v>
      </c>
      <c r="E139" s="8" t="s">
        <v>9</v>
      </c>
      <c r="F139" s="8">
        <v>2541</v>
      </c>
      <c r="G139" s="8" t="s">
        <v>567</v>
      </c>
      <c r="H139" s="8" t="s">
        <v>568</v>
      </c>
      <c r="I139" s="3" t="s">
        <v>1402</v>
      </c>
      <c r="J139" s="8"/>
      <c r="K139" s="8"/>
    </row>
    <row r="140" spans="1:11" ht="14.25" customHeight="1" x14ac:dyDescent="0.25">
      <c r="A140" s="8" t="s">
        <v>578</v>
      </c>
      <c r="B140" s="8" t="s">
        <v>579</v>
      </c>
      <c r="C140" s="8" t="s">
        <v>580</v>
      </c>
      <c r="D140" s="8" t="s">
        <v>572</v>
      </c>
      <c r="E140" s="8" t="s">
        <v>9</v>
      </c>
      <c r="F140" s="8">
        <v>2800</v>
      </c>
      <c r="G140" s="8" t="s">
        <v>581</v>
      </c>
      <c r="H140" s="8"/>
      <c r="I140" s="8" t="s">
        <v>582</v>
      </c>
      <c r="J140" s="8"/>
      <c r="K140" s="8"/>
    </row>
    <row r="141" spans="1:11" ht="14.25" customHeight="1" x14ac:dyDescent="0.25">
      <c r="A141" s="8" t="s">
        <v>576</v>
      </c>
      <c r="B141" s="8" t="s">
        <v>1057</v>
      </c>
      <c r="C141" s="8" t="s">
        <v>571</v>
      </c>
      <c r="D141" s="8" t="s">
        <v>572</v>
      </c>
      <c r="E141" s="8" t="s">
        <v>9</v>
      </c>
      <c r="F141" s="8">
        <v>2800</v>
      </c>
      <c r="G141" s="8" t="s">
        <v>577</v>
      </c>
      <c r="H141" s="8" t="s">
        <v>1058</v>
      </c>
      <c r="I141" s="6" t="s">
        <v>1056</v>
      </c>
      <c r="J141" s="8"/>
      <c r="K141" s="8"/>
    </row>
    <row r="142" spans="1:11" ht="14.25" customHeight="1" x14ac:dyDescent="0.25">
      <c r="A142" s="8" t="s">
        <v>569</v>
      </c>
      <c r="B142" s="8" t="s">
        <v>570</v>
      </c>
      <c r="C142" s="8" t="s">
        <v>571</v>
      </c>
      <c r="D142" s="8" t="s">
        <v>572</v>
      </c>
      <c r="E142" s="8" t="s">
        <v>9</v>
      </c>
      <c r="F142" s="8">
        <v>2800</v>
      </c>
      <c r="G142" s="8" t="s">
        <v>573</v>
      </c>
      <c r="H142" s="8" t="s">
        <v>574</v>
      </c>
      <c r="I142" s="8" t="s">
        <v>575</v>
      </c>
      <c r="J142" s="8"/>
      <c r="K142" s="8"/>
    </row>
    <row r="143" spans="1:11" ht="14.25" customHeight="1" x14ac:dyDescent="0.25">
      <c r="A143" s="8" t="s">
        <v>583</v>
      </c>
      <c r="B143" s="8" t="s">
        <v>77</v>
      </c>
      <c r="C143" s="8" t="s">
        <v>78</v>
      </c>
      <c r="D143" s="8" t="s">
        <v>584</v>
      </c>
      <c r="E143" s="8" t="s">
        <v>9</v>
      </c>
      <c r="F143" s="8">
        <v>2549</v>
      </c>
      <c r="G143" s="8" t="s">
        <v>585</v>
      </c>
      <c r="H143" s="8" t="s">
        <v>586</v>
      </c>
      <c r="I143" s="6" t="s">
        <v>1055</v>
      </c>
      <c r="J143" s="8"/>
      <c r="K143" s="8"/>
    </row>
    <row r="144" spans="1:11" ht="14.25" customHeight="1" x14ac:dyDescent="0.25">
      <c r="A144" s="8" t="s">
        <v>76</v>
      </c>
      <c r="B144" s="8" t="s">
        <v>77</v>
      </c>
      <c r="C144" s="8" t="s">
        <v>78</v>
      </c>
      <c r="D144" s="8" t="s">
        <v>79</v>
      </c>
      <c r="E144" s="8" t="s">
        <v>9</v>
      </c>
      <c r="F144" s="8">
        <v>2549</v>
      </c>
      <c r="G144" s="8" t="s">
        <v>80</v>
      </c>
      <c r="H144" s="8" t="s">
        <v>81</v>
      </c>
      <c r="I144" s="7" t="s">
        <v>1055</v>
      </c>
      <c r="J144" s="8"/>
      <c r="K144" s="8"/>
    </row>
    <row r="145" spans="1:11" ht="14.25" customHeight="1" x14ac:dyDescent="0.25">
      <c r="A145" s="8" t="s">
        <v>587</v>
      </c>
      <c r="B145" s="8" t="s">
        <v>588</v>
      </c>
      <c r="C145" s="8" t="s">
        <v>589</v>
      </c>
      <c r="D145" s="8" t="s">
        <v>590</v>
      </c>
      <c r="E145" s="8" t="s">
        <v>9</v>
      </c>
      <c r="F145" s="8">
        <v>2870</v>
      </c>
      <c r="G145" s="8" t="s">
        <v>591</v>
      </c>
      <c r="H145" s="8" t="s">
        <v>592</v>
      </c>
      <c r="I145" s="8" t="s">
        <v>593</v>
      </c>
      <c r="J145" s="8"/>
      <c r="K145" s="8"/>
    </row>
    <row r="146" spans="1:11" ht="14.25" customHeight="1" x14ac:dyDescent="0.25">
      <c r="A146" s="8" t="s">
        <v>926</v>
      </c>
      <c r="B146" s="8" t="s">
        <v>598</v>
      </c>
      <c r="C146" s="8" t="s">
        <v>599</v>
      </c>
      <c r="D146" s="8" t="s">
        <v>596</v>
      </c>
      <c r="E146" s="8" t="s">
        <v>9</v>
      </c>
      <c r="F146" s="8">
        <v>2444</v>
      </c>
      <c r="G146" s="8" t="s">
        <v>600</v>
      </c>
      <c r="H146" s="8" t="s">
        <v>601</v>
      </c>
      <c r="I146" s="6" t="s">
        <v>1201</v>
      </c>
      <c r="J146" s="8"/>
      <c r="K146" s="8"/>
    </row>
    <row r="147" spans="1:11" ht="14.25" customHeight="1" x14ac:dyDescent="0.25">
      <c r="A147" s="8" t="s">
        <v>927</v>
      </c>
      <c r="B147" s="8" t="s">
        <v>602</v>
      </c>
      <c r="C147" s="8" t="s">
        <v>599</v>
      </c>
      <c r="D147" s="8" t="s">
        <v>596</v>
      </c>
      <c r="E147" s="8" t="s">
        <v>9</v>
      </c>
      <c r="F147" s="8">
        <v>2444</v>
      </c>
      <c r="G147" s="8" t="s">
        <v>603</v>
      </c>
      <c r="H147" s="8" t="s">
        <v>597</v>
      </c>
      <c r="I147" s="6" t="s">
        <v>1202</v>
      </c>
      <c r="J147" s="8"/>
      <c r="K147" s="8"/>
    </row>
    <row r="148" spans="1:11" ht="14.25" customHeight="1" x14ac:dyDescent="0.25">
      <c r="A148" s="8" t="s">
        <v>1178</v>
      </c>
      <c r="B148" s="8" t="s">
        <v>594</v>
      </c>
      <c r="C148" s="8" t="s">
        <v>595</v>
      </c>
      <c r="D148" s="8" t="s">
        <v>596</v>
      </c>
      <c r="E148" s="8" t="s">
        <v>9</v>
      </c>
      <c r="F148" s="8">
        <v>2444</v>
      </c>
      <c r="G148" s="8" t="s">
        <v>1175</v>
      </c>
      <c r="H148" s="8" t="s">
        <v>1176</v>
      </c>
      <c r="I148" s="6" t="s">
        <v>1177</v>
      </c>
      <c r="J148" s="8"/>
      <c r="K148" s="8"/>
    </row>
    <row r="149" spans="1:11" ht="14.25" customHeight="1" x14ac:dyDescent="0.25">
      <c r="A149" s="8" t="s">
        <v>923</v>
      </c>
      <c r="B149" s="8" t="s">
        <v>1140</v>
      </c>
      <c r="C149" s="8" t="s">
        <v>312</v>
      </c>
      <c r="D149" s="8" t="s">
        <v>311</v>
      </c>
      <c r="E149" s="8" t="s">
        <v>9</v>
      </c>
      <c r="F149" s="8">
        <v>2176</v>
      </c>
      <c r="G149" s="8" t="s">
        <v>313</v>
      </c>
      <c r="H149" s="8" t="s">
        <v>314</v>
      </c>
      <c r="I149" s="18" t="s">
        <v>1286</v>
      </c>
      <c r="J149" s="8"/>
      <c r="K149" s="8"/>
    </row>
    <row r="150" spans="1:11" ht="14.25" customHeight="1" x14ac:dyDescent="0.25">
      <c r="A150" s="8" t="s">
        <v>1221</v>
      </c>
      <c r="B150" s="8" t="s">
        <v>1222</v>
      </c>
      <c r="C150" s="8" t="s">
        <v>1223</v>
      </c>
      <c r="D150" s="8" t="s">
        <v>311</v>
      </c>
      <c r="E150" s="8" t="s">
        <v>9</v>
      </c>
      <c r="F150" s="8">
        <v>2031</v>
      </c>
      <c r="G150" s="8" t="s">
        <v>1224</v>
      </c>
      <c r="H150" s="8" t="s">
        <v>314</v>
      </c>
      <c r="I150" s="6" t="s">
        <v>1225</v>
      </c>
      <c r="J150" s="8"/>
      <c r="K150" s="8"/>
    </row>
    <row r="151" spans="1:11" ht="14.25" customHeight="1" x14ac:dyDescent="0.25">
      <c r="A151" s="8" t="s">
        <v>604</v>
      </c>
      <c r="B151" s="8" t="s">
        <v>1244</v>
      </c>
      <c r="C151" s="8" t="s">
        <v>605</v>
      </c>
      <c r="D151" s="8" t="s">
        <v>606</v>
      </c>
      <c r="E151" s="8" t="s">
        <v>9</v>
      </c>
      <c r="F151" s="8">
        <v>2620</v>
      </c>
      <c r="G151" s="8" t="s">
        <v>607</v>
      </c>
      <c r="H151" s="8" t="s">
        <v>608</v>
      </c>
      <c r="I151" s="6" t="s">
        <v>1245</v>
      </c>
      <c r="J151" s="8"/>
      <c r="K151" s="8"/>
    </row>
    <row r="152" spans="1:11" ht="14.25" customHeight="1" x14ac:dyDescent="0.25">
      <c r="A152" s="8" t="s">
        <v>609</v>
      </c>
      <c r="B152" s="8" t="s">
        <v>1191</v>
      </c>
      <c r="C152" s="8" t="s">
        <v>610</v>
      </c>
      <c r="D152" s="8" t="s">
        <v>611</v>
      </c>
      <c r="E152" s="8" t="s">
        <v>9</v>
      </c>
      <c r="F152" s="8">
        <v>2343</v>
      </c>
      <c r="G152" s="8" t="s">
        <v>612</v>
      </c>
      <c r="H152" s="8" t="s">
        <v>1316</v>
      </c>
      <c r="I152" s="6"/>
      <c r="J152" s="8"/>
      <c r="K152" s="8"/>
    </row>
    <row r="153" spans="1:11" x14ac:dyDescent="0.25">
      <c r="A153" s="8" t="s">
        <v>1273</v>
      </c>
      <c r="B153" s="8" t="s">
        <v>1424</v>
      </c>
      <c r="C153" s="8" t="s">
        <v>616</v>
      </c>
      <c r="D153" s="8" t="s">
        <v>613</v>
      </c>
      <c r="E153" s="8" t="s">
        <v>9</v>
      </c>
      <c r="F153" s="8">
        <v>2031</v>
      </c>
      <c r="G153" s="8" t="s">
        <v>617</v>
      </c>
      <c r="H153" s="8" t="s">
        <v>618</v>
      </c>
      <c r="I153" s="3" t="s">
        <v>1425</v>
      </c>
      <c r="J153" s="8"/>
      <c r="K153" s="8"/>
    </row>
    <row r="154" spans="1:11" ht="14.25" customHeight="1" x14ac:dyDescent="0.25">
      <c r="A154" s="8" t="s">
        <v>1274</v>
      </c>
      <c r="B154" s="8" t="s">
        <v>537</v>
      </c>
      <c r="C154" s="8" t="s">
        <v>614</v>
      </c>
      <c r="D154" s="8" t="s">
        <v>613</v>
      </c>
      <c r="E154" s="8" t="s">
        <v>9</v>
      </c>
      <c r="F154" s="8">
        <v>2031</v>
      </c>
      <c r="G154" s="8" t="s">
        <v>615</v>
      </c>
      <c r="H154" s="8" t="s">
        <v>1125</v>
      </c>
      <c r="I154" s="6" t="s">
        <v>1066</v>
      </c>
      <c r="J154" s="8"/>
      <c r="K154" s="8"/>
    </row>
    <row r="155" spans="1:11" ht="14.25" customHeight="1" x14ac:dyDescent="0.25">
      <c r="A155" s="8" t="s">
        <v>619</v>
      </c>
      <c r="B155" s="8" t="s">
        <v>620</v>
      </c>
      <c r="C155" s="8" t="s">
        <v>621</v>
      </c>
      <c r="D155" s="8" t="s">
        <v>622</v>
      </c>
      <c r="E155" s="8" t="s">
        <v>9</v>
      </c>
      <c r="F155" s="8">
        <v>2337</v>
      </c>
      <c r="G155" s="8" t="s">
        <v>623</v>
      </c>
      <c r="H155" s="8" t="s">
        <v>185</v>
      </c>
      <c r="I155" s="6" t="s">
        <v>1302</v>
      </c>
      <c r="J155" s="8"/>
      <c r="K155" s="8"/>
    </row>
    <row r="156" spans="1:11" ht="14.25" customHeight="1" x14ac:dyDescent="0.25">
      <c r="A156" s="8" t="s">
        <v>624</v>
      </c>
      <c r="B156" s="8" t="s">
        <v>625</v>
      </c>
      <c r="C156" s="8" t="s">
        <v>626</v>
      </c>
      <c r="D156" s="8" t="s">
        <v>627</v>
      </c>
      <c r="E156" s="8" t="s">
        <v>9</v>
      </c>
      <c r="F156" s="8">
        <v>2330</v>
      </c>
      <c r="G156" s="8" t="s">
        <v>628</v>
      </c>
      <c r="H156" s="8" t="s">
        <v>185</v>
      </c>
      <c r="I156" s="6" t="s">
        <v>1156</v>
      </c>
      <c r="J156" s="8"/>
      <c r="K156" s="8"/>
    </row>
    <row r="157" spans="1:11" ht="14.25" customHeight="1" x14ac:dyDescent="0.25">
      <c r="A157" s="8" t="s">
        <v>755</v>
      </c>
      <c r="B157" s="8" t="s">
        <v>1207</v>
      </c>
      <c r="C157" s="8" t="s">
        <v>752</v>
      </c>
      <c r="D157" s="8" t="s">
        <v>753</v>
      </c>
      <c r="E157" s="8" t="s">
        <v>9</v>
      </c>
      <c r="F157" s="8">
        <v>2521</v>
      </c>
      <c r="G157" s="8" t="s">
        <v>1206</v>
      </c>
      <c r="H157" s="8" t="s">
        <v>754</v>
      </c>
      <c r="I157" s="6" t="s">
        <v>1208</v>
      </c>
      <c r="J157" s="8"/>
      <c r="K157" s="8"/>
    </row>
    <row r="158" spans="1:11" ht="14.25" customHeight="1" x14ac:dyDescent="0.25">
      <c r="A158" s="8" t="s">
        <v>750</v>
      </c>
      <c r="B158" s="8" t="s">
        <v>751</v>
      </c>
      <c r="C158" s="8" t="s">
        <v>752</v>
      </c>
      <c r="D158" s="8" t="s">
        <v>753</v>
      </c>
      <c r="E158" s="8" t="s">
        <v>9</v>
      </c>
      <c r="F158" s="8">
        <v>2521</v>
      </c>
      <c r="G158" s="8" t="s">
        <v>1206</v>
      </c>
      <c r="H158" s="8" t="s">
        <v>754</v>
      </c>
      <c r="I158" s="6" t="s">
        <v>1067</v>
      </c>
      <c r="J158" s="8"/>
      <c r="K158" s="8"/>
    </row>
    <row r="159" spans="1:11" x14ac:dyDescent="0.25">
      <c r="A159" s="8" t="s">
        <v>1209</v>
      </c>
      <c r="B159" s="8" t="s">
        <v>1119</v>
      </c>
      <c r="C159" s="8" t="s">
        <v>631</v>
      </c>
      <c r="D159" s="8" t="s">
        <v>630</v>
      </c>
      <c r="E159" s="8" t="s">
        <v>9</v>
      </c>
      <c r="F159" s="8">
        <v>2065</v>
      </c>
      <c r="G159" s="8" t="s">
        <v>1080</v>
      </c>
      <c r="H159" s="8" t="s">
        <v>1210</v>
      </c>
      <c r="I159" s="7" t="s">
        <v>1211</v>
      </c>
      <c r="J159" s="8"/>
      <c r="K159" s="8"/>
    </row>
    <row r="160" spans="1:11" ht="14.25" customHeight="1" x14ac:dyDescent="0.25">
      <c r="A160" s="8" t="s">
        <v>928</v>
      </c>
      <c r="B160" s="8" t="s">
        <v>1119</v>
      </c>
      <c r="C160" s="8" t="s">
        <v>629</v>
      </c>
      <c r="D160" s="8" t="s">
        <v>630</v>
      </c>
      <c r="E160" s="8" t="s">
        <v>9</v>
      </c>
      <c r="F160" s="8">
        <v>2065</v>
      </c>
      <c r="G160" s="8" t="s">
        <v>1080</v>
      </c>
      <c r="H160" s="8" t="s">
        <v>1210</v>
      </c>
      <c r="I160" s="6" t="s">
        <v>1211</v>
      </c>
      <c r="J160" s="8"/>
      <c r="K160" s="8"/>
    </row>
    <row r="161" spans="1:17" s="5" customFormat="1" ht="14.25" customHeight="1" x14ac:dyDescent="0.25">
      <c r="A161" s="8" t="s">
        <v>1160</v>
      </c>
      <c r="B161" s="8" t="s">
        <v>1117</v>
      </c>
      <c r="C161" s="19" t="s">
        <v>1292</v>
      </c>
      <c r="D161" s="8" t="s">
        <v>630</v>
      </c>
      <c r="E161" s="8" t="s">
        <v>9</v>
      </c>
      <c r="F161" s="8">
        <v>2065</v>
      </c>
      <c r="G161" s="8" t="s">
        <v>1184</v>
      </c>
      <c r="H161" s="8" t="s">
        <v>1210</v>
      </c>
      <c r="I161" s="6" t="s">
        <v>1118</v>
      </c>
      <c r="J161" s="8"/>
      <c r="K161" s="8"/>
    </row>
    <row r="162" spans="1:17" ht="14.25" customHeight="1" x14ac:dyDescent="0.25">
      <c r="A162" s="8" t="s">
        <v>632</v>
      </c>
      <c r="B162" s="8" t="s">
        <v>1427</v>
      </c>
      <c r="C162" s="8" t="s">
        <v>633</v>
      </c>
      <c r="D162" s="8" t="s">
        <v>634</v>
      </c>
      <c r="E162" s="8" t="s">
        <v>9</v>
      </c>
      <c r="F162" s="8">
        <v>2348</v>
      </c>
      <c r="G162" s="8" t="s">
        <v>635</v>
      </c>
      <c r="H162" s="8" t="s">
        <v>636</v>
      </c>
      <c r="I162" s="3" t="s">
        <v>1426</v>
      </c>
      <c r="J162" s="8"/>
      <c r="K162" s="8"/>
    </row>
    <row r="163" spans="1:17" ht="14.25" customHeight="1" x14ac:dyDescent="0.25">
      <c r="A163" s="8" t="s">
        <v>773</v>
      </c>
      <c r="B163" s="8" t="s">
        <v>322</v>
      </c>
      <c r="C163" s="8" t="s">
        <v>774</v>
      </c>
      <c r="D163" s="8" t="s">
        <v>775</v>
      </c>
      <c r="E163" s="8" t="s">
        <v>9</v>
      </c>
      <c r="F163" s="8">
        <v>2430</v>
      </c>
      <c r="G163" s="8" t="s">
        <v>325</v>
      </c>
      <c r="H163" s="8" t="s">
        <v>326</v>
      </c>
      <c r="I163" s="6" t="s">
        <v>1203</v>
      </c>
      <c r="J163" s="8"/>
      <c r="K163" s="8"/>
      <c r="L163" s="6"/>
    </row>
    <row r="164" spans="1:17" ht="14.25" customHeight="1" x14ac:dyDescent="0.25">
      <c r="A164" s="8" t="s">
        <v>1172</v>
      </c>
      <c r="B164" s="8" t="s">
        <v>327</v>
      </c>
      <c r="C164" s="8" t="s">
        <v>774</v>
      </c>
      <c r="D164" s="8" t="s">
        <v>1173</v>
      </c>
      <c r="E164" s="8" t="s">
        <v>9</v>
      </c>
      <c r="F164" s="8">
        <v>2430</v>
      </c>
      <c r="G164" s="16" t="s">
        <v>328</v>
      </c>
      <c r="H164" s="8" t="s">
        <v>326</v>
      </c>
      <c r="I164" s="6" t="s">
        <v>1174</v>
      </c>
      <c r="J164" s="8"/>
      <c r="K164" s="8"/>
    </row>
    <row r="165" spans="1:17" ht="14.25" customHeight="1" x14ac:dyDescent="0.25">
      <c r="A165" s="8" t="s">
        <v>637</v>
      </c>
      <c r="B165" s="8" t="s">
        <v>1191</v>
      </c>
      <c r="C165" s="8" t="s">
        <v>638</v>
      </c>
      <c r="D165" s="8" t="s">
        <v>639</v>
      </c>
      <c r="E165" s="8" t="s">
        <v>9</v>
      </c>
      <c r="F165" s="8">
        <v>2666</v>
      </c>
      <c r="G165" s="16">
        <v>1800654324</v>
      </c>
      <c r="H165" s="16" t="s">
        <v>1291</v>
      </c>
      <c r="I165" s="18" t="s">
        <v>1290</v>
      </c>
      <c r="J165" s="8"/>
      <c r="K165" s="8"/>
    </row>
    <row r="166" spans="1:17" ht="14.25" customHeight="1" x14ac:dyDescent="0.25">
      <c r="A166" s="8" t="s">
        <v>640</v>
      </c>
      <c r="B166" s="8" t="s">
        <v>641</v>
      </c>
      <c r="C166" s="8" t="s">
        <v>642</v>
      </c>
      <c r="D166" s="8" t="s">
        <v>643</v>
      </c>
      <c r="E166" s="8" t="s">
        <v>9</v>
      </c>
      <c r="F166" s="8">
        <v>2372</v>
      </c>
      <c r="G166" s="8" t="s">
        <v>644</v>
      </c>
      <c r="H166" s="8" t="s">
        <v>645</v>
      </c>
      <c r="I166" s="6" t="s">
        <v>1159</v>
      </c>
      <c r="J166" s="8"/>
      <c r="K166" s="8"/>
    </row>
    <row r="167" spans="1:17" ht="14.25" customHeight="1" x14ac:dyDescent="0.25">
      <c r="A167" s="8" t="s">
        <v>646</v>
      </c>
      <c r="B167" s="8" t="s">
        <v>647</v>
      </c>
      <c r="C167" s="8" t="s">
        <v>648</v>
      </c>
      <c r="D167" s="8" t="s">
        <v>649</v>
      </c>
      <c r="E167" s="8" t="s">
        <v>9</v>
      </c>
      <c r="F167" s="8">
        <v>2515</v>
      </c>
      <c r="G167" s="8" t="s">
        <v>650</v>
      </c>
      <c r="H167" s="8" t="s">
        <v>651</v>
      </c>
      <c r="I167" s="8" t="s">
        <v>652</v>
      </c>
      <c r="J167" s="8"/>
      <c r="K167" s="8"/>
    </row>
    <row r="168" spans="1:17" ht="14.25" customHeight="1" x14ac:dyDescent="0.25">
      <c r="A168" s="8" t="s">
        <v>653</v>
      </c>
      <c r="B168" s="8" t="s">
        <v>316</v>
      </c>
      <c r="C168" s="8" t="s">
        <v>654</v>
      </c>
      <c r="D168" s="8" t="s">
        <v>655</v>
      </c>
      <c r="E168" s="8" t="s">
        <v>9</v>
      </c>
      <c r="F168" s="8">
        <v>2714</v>
      </c>
      <c r="G168" s="16">
        <v>1800654324</v>
      </c>
      <c r="H168" s="16" t="s">
        <v>1291</v>
      </c>
      <c r="I168" s="18" t="s">
        <v>1290</v>
      </c>
      <c r="J168" s="8"/>
      <c r="K168" s="8"/>
    </row>
    <row r="169" spans="1:17" ht="14.25" customHeight="1" x14ac:dyDescent="0.25">
      <c r="A169" s="8" t="s">
        <v>656</v>
      </c>
      <c r="B169" s="8" t="s">
        <v>89</v>
      </c>
      <c r="C169" s="8" t="s">
        <v>657</v>
      </c>
      <c r="D169" s="8" t="s">
        <v>658</v>
      </c>
      <c r="E169" s="8" t="s">
        <v>9</v>
      </c>
      <c r="F169" s="8">
        <v>2283</v>
      </c>
      <c r="G169" s="8" t="s">
        <v>92</v>
      </c>
      <c r="H169" s="8" t="s">
        <v>93</v>
      </c>
      <c r="I169" s="6" t="s">
        <v>1301</v>
      </c>
      <c r="J169" s="8"/>
      <c r="K169" s="8"/>
    </row>
    <row r="170" spans="1:17" ht="14.25" customHeight="1" x14ac:dyDescent="0.25">
      <c r="A170" s="8" t="s">
        <v>659</v>
      </c>
      <c r="B170" s="8" t="s">
        <v>660</v>
      </c>
      <c r="C170" s="8" t="s">
        <v>661</v>
      </c>
      <c r="D170" s="8" t="s">
        <v>662</v>
      </c>
      <c r="E170" s="8" t="s">
        <v>9</v>
      </c>
      <c r="F170" s="8">
        <v>2823</v>
      </c>
      <c r="G170" s="8" t="s">
        <v>663</v>
      </c>
      <c r="H170" s="8" t="s">
        <v>664</v>
      </c>
      <c r="I170" s="8" t="s">
        <v>665</v>
      </c>
      <c r="J170" s="8"/>
      <c r="K170" s="8"/>
    </row>
    <row r="171" spans="1:17" ht="14.25" customHeight="1" x14ac:dyDescent="0.25">
      <c r="A171" s="8" t="s">
        <v>666</v>
      </c>
      <c r="B171" s="8" t="s">
        <v>1392</v>
      </c>
      <c r="C171" s="8" t="s">
        <v>667</v>
      </c>
      <c r="D171" s="8" t="s">
        <v>668</v>
      </c>
      <c r="E171" s="8" t="s">
        <v>9</v>
      </c>
      <c r="F171" s="8">
        <v>2720</v>
      </c>
      <c r="G171" s="16">
        <v>1800654324</v>
      </c>
      <c r="H171" s="16" t="s">
        <v>1291</v>
      </c>
      <c r="I171" s="6" t="s">
        <v>1290</v>
      </c>
      <c r="J171" s="8"/>
      <c r="K171" s="8"/>
    </row>
    <row r="172" spans="1:17" ht="14.25" customHeight="1" x14ac:dyDescent="0.25">
      <c r="A172" s="19" t="s">
        <v>669</v>
      </c>
      <c r="B172" s="8" t="s">
        <v>1392</v>
      </c>
      <c r="C172" s="8" t="s">
        <v>667</v>
      </c>
      <c r="D172" s="8" t="s">
        <v>668</v>
      </c>
      <c r="E172" s="8" t="s">
        <v>9</v>
      </c>
      <c r="F172" s="8">
        <v>2720</v>
      </c>
      <c r="G172" s="16">
        <v>1800654324</v>
      </c>
      <c r="H172" s="16" t="s">
        <v>1291</v>
      </c>
      <c r="I172" s="6" t="s">
        <v>1290</v>
      </c>
      <c r="J172" s="8"/>
      <c r="K172" s="8"/>
    </row>
    <row r="173" spans="1:17" ht="14.25" customHeight="1" x14ac:dyDescent="0.25">
      <c r="A173" s="8" t="s">
        <v>679</v>
      </c>
      <c r="B173" s="8" t="s">
        <v>680</v>
      </c>
      <c r="C173" s="8"/>
      <c r="D173" s="8" t="s">
        <v>676</v>
      </c>
      <c r="E173" s="8" t="s">
        <v>9</v>
      </c>
      <c r="F173" s="8">
        <v>2485</v>
      </c>
      <c r="G173" s="8" t="s">
        <v>677</v>
      </c>
      <c r="H173" s="8" t="s">
        <v>678</v>
      </c>
      <c r="I173" s="7" t="s">
        <v>1303</v>
      </c>
      <c r="J173" s="8"/>
      <c r="K173" s="8"/>
      <c r="L173" s="8"/>
      <c r="M173" s="8"/>
      <c r="N173" s="8"/>
      <c r="O173" s="8"/>
      <c r="P173" s="8"/>
      <c r="Q173" s="7"/>
    </row>
    <row r="174" spans="1:17" ht="14.25" customHeight="1" x14ac:dyDescent="0.25">
      <c r="A174" s="8" t="s">
        <v>1081</v>
      </c>
      <c r="B174" s="8" t="s">
        <v>1307</v>
      </c>
      <c r="C174" s="8" t="s">
        <v>675</v>
      </c>
      <c r="D174" s="8" t="s">
        <v>676</v>
      </c>
      <c r="E174" s="8" t="s">
        <v>9</v>
      </c>
      <c r="F174" s="8">
        <v>2485</v>
      </c>
      <c r="G174" s="8" t="s">
        <v>677</v>
      </c>
      <c r="H174" s="8" t="s">
        <v>678</v>
      </c>
      <c r="I174" s="6" t="s">
        <v>1304</v>
      </c>
      <c r="J174" s="8"/>
      <c r="K174" s="8"/>
      <c r="L174" s="8"/>
      <c r="M174" s="8"/>
      <c r="N174" s="8"/>
      <c r="O174" s="8"/>
      <c r="P174" s="8"/>
      <c r="Q174" s="6"/>
    </row>
    <row r="175" spans="1:17" ht="14.25" customHeight="1" x14ac:dyDescent="0.25">
      <c r="A175" s="8"/>
      <c r="B175" s="8" t="s">
        <v>1089</v>
      </c>
      <c r="C175" s="8"/>
      <c r="D175" s="8" t="s">
        <v>676</v>
      </c>
      <c r="E175" s="8" t="s">
        <v>9</v>
      </c>
      <c r="F175" s="8">
        <v>2480</v>
      </c>
      <c r="G175" s="8" t="s">
        <v>1090</v>
      </c>
      <c r="H175" s="8"/>
      <c r="I175" s="6" t="s">
        <v>1305</v>
      </c>
      <c r="J175" s="8"/>
      <c r="K175" s="8"/>
      <c r="L175" s="8"/>
      <c r="M175" s="8"/>
      <c r="N175" s="8"/>
      <c r="O175" s="8"/>
      <c r="P175" s="8"/>
      <c r="Q175" s="6"/>
    </row>
    <row r="176" spans="1:17" ht="14.25" customHeight="1" x14ac:dyDescent="0.25">
      <c r="A176" s="8"/>
      <c r="B176" s="8" t="s">
        <v>1091</v>
      </c>
      <c r="C176" s="8"/>
      <c r="D176" s="8" t="s">
        <v>676</v>
      </c>
      <c r="E176" s="8" t="s">
        <v>9</v>
      </c>
      <c r="F176" s="8">
        <v>2480</v>
      </c>
      <c r="G176" s="8" t="s">
        <v>1092</v>
      </c>
      <c r="H176" s="8"/>
      <c r="I176" s="6" t="s">
        <v>1306</v>
      </c>
      <c r="J176" s="8"/>
      <c r="K176" s="8"/>
      <c r="L176" s="8"/>
      <c r="M176" s="8"/>
      <c r="N176" s="8"/>
      <c r="O176" s="8"/>
      <c r="P176" s="8"/>
      <c r="Q176" s="6"/>
    </row>
    <row r="177" spans="1:17" ht="14.25" customHeight="1" x14ac:dyDescent="0.25">
      <c r="A177" s="8"/>
      <c r="B177" s="8" t="s">
        <v>1093</v>
      </c>
      <c r="C177" s="8"/>
      <c r="D177" s="8" t="s">
        <v>676</v>
      </c>
      <c r="E177" s="8" t="s">
        <v>9</v>
      </c>
      <c r="F177" s="8">
        <v>2480</v>
      </c>
      <c r="G177" s="8" t="s">
        <v>1097</v>
      </c>
      <c r="H177" s="8"/>
      <c r="I177" s="6" t="s">
        <v>1198</v>
      </c>
      <c r="J177" s="8"/>
      <c r="K177" s="8"/>
      <c r="L177" s="8"/>
      <c r="M177" s="8"/>
      <c r="N177" s="8"/>
      <c r="O177" s="8"/>
      <c r="P177" s="8"/>
      <c r="Q177" s="6"/>
    </row>
    <row r="178" spans="1:17" ht="14.25" customHeight="1" x14ac:dyDescent="0.25">
      <c r="A178" s="8" t="s">
        <v>681</v>
      </c>
      <c r="B178" s="8" t="s">
        <v>682</v>
      </c>
      <c r="C178" s="8" t="s">
        <v>683</v>
      </c>
      <c r="D178" s="8" t="s">
        <v>684</v>
      </c>
      <c r="E178" s="8" t="s">
        <v>9</v>
      </c>
      <c r="F178" s="8">
        <v>2539</v>
      </c>
      <c r="G178" s="8" t="s">
        <v>567</v>
      </c>
      <c r="H178" s="8" t="s">
        <v>685</v>
      </c>
      <c r="I178" s="7" t="s">
        <v>1064</v>
      </c>
      <c r="J178" s="8"/>
      <c r="K178" s="8"/>
    </row>
    <row r="179" spans="1:17" ht="14.25" customHeight="1" x14ac:dyDescent="0.25">
      <c r="A179" s="8" t="s">
        <v>686</v>
      </c>
      <c r="B179" s="8" t="s">
        <v>687</v>
      </c>
      <c r="C179" s="8" t="s">
        <v>688</v>
      </c>
      <c r="D179" s="8" t="s">
        <v>689</v>
      </c>
      <c r="E179" s="8" t="s">
        <v>9</v>
      </c>
      <c r="F179" s="8">
        <v>2645</v>
      </c>
      <c r="G179" s="16">
        <v>1800654324</v>
      </c>
      <c r="H179" s="16" t="s">
        <v>1291</v>
      </c>
      <c r="I179" s="18" t="s">
        <v>1290</v>
      </c>
      <c r="J179" s="8"/>
      <c r="K179" s="8"/>
    </row>
    <row r="180" spans="1:17" ht="14.25" customHeight="1" x14ac:dyDescent="0.25">
      <c r="A180" s="8" t="s">
        <v>690</v>
      </c>
      <c r="B180" s="8" t="s">
        <v>1191</v>
      </c>
      <c r="C180" s="8" t="s">
        <v>691</v>
      </c>
      <c r="D180" s="8" t="s">
        <v>692</v>
      </c>
      <c r="E180" s="8" t="s">
        <v>9</v>
      </c>
      <c r="F180" s="8">
        <v>2475</v>
      </c>
      <c r="G180" s="8" t="s">
        <v>1114</v>
      </c>
      <c r="H180" s="8" t="s">
        <v>693</v>
      </c>
      <c r="I180" s="8"/>
      <c r="J180" s="8"/>
      <c r="K180" s="8"/>
    </row>
    <row r="181" spans="1:17" ht="14.25" customHeight="1" x14ac:dyDescent="0.25">
      <c r="A181" s="8" t="s">
        <v>694</v>
      </c>
      <c r="B181" s="8" t="s">
        <v>1390</v>
      </c>
      <c r="C181" s="8" t="s">
        <v>695</v>
      </c>
      <c r="D181" s="8" t="s">
        <v>696</v>
      </c>
      <c r="E181" s="8" t="s">
        <v>9</v>
      </c>
      <c r="F181" s="8">
        <v>2650</v>
      </c>
      <c r="G181" s="8" t="s">
        <v>697</v>
      </c>
      <c r="H181" s="8" t="s">
        <v>1391</v>
      </c>
      <c r="I181" s="3" t="s">
        <v>1389</v>
      </c>
      <c r="J181" s="8"/>
      <c r="K181" s="8"/>
    </row>
    <row r="182" spans="1:17" ht="14.25" customHeight="1" x14ac:dyDescent="0.45">
      <c r="A182" s="8" t="s">
        <v>698</v>
      </c>
      <c r="B182" s="8" t="s">
        <v>1393</v>
      </c>
      <c r="C182" s="8" t="s">
        <v>57</v>
      </c>
      <c r="D182" s="8" t="s">
        <v>696</v>
      </c>
      <c r="E182" s="8" t="s">
        <v>9</v>
      </c>
      <c r="F182" s="8">
        <v>2650</v>
      </c>
      <c r="G182" s="21" t="s">
        <v>1386</v>
      </c>
      <c r="H182" s="21" t="s">
        <v>1387</v>
      </c>
      <c r="I182" s="6" t="s">
        <v>1388</v>
      </c>
      <c r="J182" s="8"/>
      <c r="K182" s="8"/>
    </row>
    <row r="183" spans="1:17" ht="14.25" customHeight="1" x14ac:dyDescent="0.25">
      <c r="A183" s="8" t="s">
        <v>699</v>
      </c>
      <c r="B183" s="8" t="s">
        <v>700</v>
      </c>
      <c r="C183" s="8" t="s">
        <v>701</v>
      </c>
      <c r="D183" s="8" t="s">
        <v>702</v>
      </c>
      <c r="E183" s="8" t="s">
        <v>9</v>
      </c>
      <c r="F183" s="8">
        <v>2076</v>
      </c>
      <c r="G183" s="8" t="s">
        <v>703</v>
      </c>
      <c r="H183" s="8" t="s">
        <v>704</v>
      </c>
      <c r="I183" s="8" t="s">
        <v>705</v>
      </c>
      <c r="J183" s="8"/>
      <c r="K183" s="8"/>
    </row>
    <row r="184" spans="1:17" ht="14.25" customHeight="1" x14ac:dyDescent="0.25">
      <c r="A184" s="8" t="s">
        <v>706</v>
      </c>
      <c r="B184" s="8" t="s">
        <v>707</v>
      </c>
      <c r="C184" s="8" t="s">
        <v>708</v>
      </c>
      <c r="D184" s="8" t="s">
        <v>709</v>
      </c>
      <c r="E184" s="8" t="s">
        <v>9</v>
      </c>
      <c r="F184" s="8">
        <v>2354</v>
      </c>
      <c r="G184" s="8" t="s">
        <v>710</v>
      </c>
      <c r="H184" s="8" t="s">
        <v>711</v>
      </c>
      <c r="I184" s="6" t="s">
        <v>1157</v>
      </c>
      <c r="J184" s="8"/>
      <c r="K184" s="8"/>
    </row>
    <row r="185" spans="1:17" ht="14.25" customHeight="1" x14ac:dyDescent="0.25">
      <c r="A185" s="8" t="s">
        <v>712</v>
      </c>
      <c r="B185" s="8" t="s">
        <v>713</v>
      </c>
      <c r="C185" s="8" t="s">
        <v>714</v>
      </c>
      <c r="D185" s="8" t="s">
        <v>715</v>
      </c>
      <c r="E185" s="8" t="s">
        <v>9</v>
      </c>
      <c r="F185" s="8">
        <v>2402</v>
      </c>
      <c r="G185" s="8" t="s">
        <v>716</v>
      </c>
      <c r="H185" s="8" t="s">
        <v>717</v>
      </c>
      <c r="I185" s="6" t="s">
        <v>1158</v>
      </c>
      <c r="J185" s="8"/>
      <c r="K185" s="8"/>
    </row>
    <row r="186" spans="1:17" ht="14.25" customHeight="1" x14ac:dyDescent="0.25">
      <c r="A186" s="8" t="s">
        <v>718</v>
      </c>
      <c r="B186" s="8" t="s">
        <v>1059</v>
      </c>
      <c r="C186" s="8" t="s">
        <v>719</v>
      </c>
      <c r="D186" s="8" t="s">
        <v>720</v>
      </c>
      <c r="E186" s="8" t="s">
        <v>9</v>
      </c>
      <c r="F186" s="8">
        <v>2528</v>
      </c>
      <c r="G186" s="8" t="s">
        <v>10</v>
      </c>
      <c r="H186" s="8" t="s">
        <v>721</v>
      </c>
      <c r="I186" s="6" t="s">
        <v>1060</v>
      </c>
      <c r="J186" s="8"/>
      <c r="K186" s="8"/>
    </row>
    <row r="187" spans="1:17" ht="14.25" customHeight="1" x14ac:dyDescent="0.25">
      <c r="A187" s="8" t="s">
        <v>1232</v>
      </c>
      <c r="B187" s="8" t="s">
        <v>1237</v>
      </c>
      <c r="C187" s="8" t="s">
        <v>1233</v>
      </c>
      <c r="D187" s="8" t="s">
        <v>1234</v>
      </c>
      <c r="E187" s="8" t="s">
        <v>9</v>
      </c>
      <c r="F187" s="8">
        <v>2102</v>
      </c>
      <c r="G187" s="8" t="s">
        <v>1235</v>
      </c>
      <c r="H187" s="8" t="s">
        <v>1236</v>
      </c>
      <c r="I187" s="6" t="s">
        <v>1238</v>
      </c>
      <c r="J187" s="8"/>
      <c r="K187" s="8"/>
    </row>
    <row r="188" spans="1:17" ht="14.25" customHeight="1" x14ac:dyDescent="0.25">
      <c r="A188" s="8" t="s">
        <v>722</v>
      </c>
      <c r="B188" s="8" t="s">
        <v>723</v>
      </c>
      <c r="C188" s="8" t="s">
        <v>724</v>
      </c>
      <c r="D188" s="8" t="s">
        <v>725</v>
      </c>
      <c r="E188" s="8" t="s">
        <v>9</v>
      </c>
      <c r="F188" s="8">
        <v>2446</v>
      </c>
      <c r="G188" s="8" t="s">
        <v>1179</v>
      </c>
      <c r="H188" s="8" t="s">
        <v>1180</v>
      </c>
      <c r="I188" s="6" t="s">
        <v>1181</v>
      </c>
      <c r="J188" s="8"/>
      <c r="K188" s="8"/>
    </row>
    <row r="189" spans="1:17" ht="14.25" customHeight="1" x14ac:dyDescent="0.25">
      <c r="A189" s="8" t="s">
        <v>726</v>
      </c>
      <c r="B189" s="8" t="s">
        <v>525</v>
      </c>
      <c r="C189" s="8" t="s">
        <v>727</v>
      </c>
      <c r="D189" s="8" t="s">
        <v>728</v>
      </c>
      <c r="E189" s="8" t="s">
        <v>9</v>
      </c>
      <c r="F189" s="8">
        <v>2388</v>
      </c>
      <c r="G189" s="8" t="s">
        <v>729</v>
      </c>
      <c r="H189" s="8" t="s">
        <v>730</v>
      </c>
      <c r="I189" s="6" t="s">
        <v>1153</v>
      </c>
      <c r="J189" s="8"/>
      <c r="K189" s="8"/>
    </row>
    <row r="190" spans="1:17" ht="14.25" customHeight="1" x14ac:dyDescent="0.25">
      <c r="A190" s="8" t="s">
        <v>731</v>
      </c>
      <c r="B190" s="8" t="s">
        <v>732</v>
      </c>
      <c r="C190" s="8" t="s">
        <v>733</v>
      </c>
      <c r="D190" s="8" t="s">
        <v>734</v>
      </c>
      <c r="E190" s="8" t="s">
        <v>9</v>
      </c>
      <c r="F190" s="8">
        <v>2820</v>
      </c>
      <c r="G190" s="8" t="s">
        <v>735</v>
      </c>
      <c r="H190" s="8" t="s">
        <v>736</v>
      </c>
      <c r="I190" s="8" t="s">
        <v>737</v>
      </c>
      <c r="J190" s="8"/>
      <c r="K190" s="8"/>
    </row>
    <row r="191" spans="1:17" ht="14.25" customHeight="1" x14ac:dyDescent="0.25">
      <c r="A191" s="8" t="s">
        <v>742</v>
      </c>
      <c r="B191" s="8" t="s">
        <v>738</v>
      </c>
      <c r="C191" s="8" t="s">
        <v>739</v>
      </c>
      <c r="D191" s="8" t="s">
        <v>740</v>
      </c>
      <c r="E191" s="8" t="s">
        <v>9</v>
      </c>
      <c r="F191" s="8">
        <v>2145</v>
      </c>
      <c r="G191" s="8" t="s">
        <v>1126</v>
      </c>
      <c r="H191" s="8" t="s">
        <v>741</v>
      </c>
      <c r="I191" s="6" t="s">
        <v>1127</v>
      </c>
      <c r="J191" s="8"/>
      <c r="K191" s="8"/>
    </row>
    <row r="192" spans="1:17" ht="14.25" customHeight="1" x14ac:dyDescent="0.25">
      <c r="A192" s="8" t="s">
        <v>743</v>
      </c>
      <c r="B192" s="8" t="s">
        <v>744</v>
      </c>
      <c r="C192" s="8" t="s">
        <v>745</v>
      </c>
      <c r="D192" s="8" t="s">
        <v>746</v>
      </c>
      <c r="E192" s="8" t="s">
        <v>9</v>
      </c>
      <c r="F192" s="8">
        <v>2756</v>
      </c>
      <c r="G192" s="8" t="s">
        <v>747</v>
      </c>
      <c r="H192" s="8" t="s">
        <v>748</v>
      </c>
      <c r="I192" s="8" t="s">
        <v>749</v>
      </c>
      <c r="J192" s="8"/>
      <c r="K192" s="8"/>
    </row>
    <row r="193" spans="1:11" ht="14.25" customHeight="1" x14ac:dyDescent="0.25">
      <c r="A193" s="8"/>
      <c r="B193" s="8"/>
      <c r="C193" s="8"/>
      <c r="D193" s="8" t="s">
        <v>1394</v>
      </c>
      <c r="E193" s="8" t="s">
        <v>9</v>
      </c>
      <c r="F193" s="8">
        <v>2500</v>
      </c>
      <c r="G193" s="8" t="s">
        <v>1206</v>
      </c>
      <c r="H193" s="8" t="s">
        <v>754</v>
      </c>
      <c r="I193" s="8" t="s">
        <v>1067</v>
      </c>
      <c r="J193" s="8"/>
      <c r="K193" s="8"/>
    </row>
    <row r="194" spans="1:11" ht="14.25" customHeight="1" x14ac:dyDescent="0.25">
      <c r="A194" s="8" t="s">
        <v>352</v>
      </c>
      <c r="B194" s="8" t="s">
        <v>1161</v>
      </c>
      <c r="C194" s="8" t="s">
        <v>1162</v>
      </c>
      <c r="D194" s="8" t="s">
        <v>1170</v>
      </c>
      <c r="E194" s="8" t="s">
        <v>9</v>
      </c>
      <c r="F194" s="8">
        <v>2259</v>
      </c>
      <c r="G194" s="8" t="s">
        <v>1163</v>
      </c>
      <c r="H194" s="8" t="s">
        <v>1164</v>
      </c>
      <c r="I194" s="6" t="s">
        <v>1165</v>
      </c>
      <c r="J194" s="8"/>
      <c r="K194" s="8"/>
    </row>
    <row r="195" spans="1:11" ht="14.25" customHeight="1" x14ac:dyDescent="0.25">
      <c r="A195" s="8" t="s">
        <v>351</v>
      </c>
      <c r="B195" s="8" t="s">
        <v>1166</v>
      </c>
      <c r="C195" s="8" t="s">
        <v>1162</v>
      </c>
      <c r="D195" s="8" t="s">
        <v>1170</v>
      </c>
      <c r="E195" s="8" t="s">
        <v>9</v>
      </c>
      <c r="F195" s="8">
        <v>2259</v>
      </c>
      <c r="G195" s="8" t="s">
        <v>1167</v>
      </c>
      <c r="H195" s="8" t="s">
        <v>1168</v>
      </c>
      <c r="I195" s="6" t="s">
        <v>1169</v>
      </c>
      <c r="J195" s="8"/>
      <c r="K195" s="8"/>
    </row>
    <row r="196" spans="1:11" s="5" customFormat="1" ht="14.25" customHeight="1" x14ac:dyDescent="0.25">
      <c r="A196" s="8" t="s">
        <v>756</v>
      </c>
      <c r="B196" s="8"/>
      <c r="C196" s="8" t="s">
        <v>757</v>
      </c>
      <c r="D196" s="8" t="s">
        <v>758</v>
      </c>
      <c r="E196" s="8" t="s">
        <v>9</v>
      </c>
      <c r="F196" s="8">
        <v>2582</v>
      </c>
      <c r="G196" s="8" t="s">
        <v>759</v>
      </c>
      <c r="H196" s="8" t="s">
        <v>760</v>
      </c>
      <c r="I196" s="8"/>
      <c r="J196" s="8"/>
      <c r="K196" s="8"/>
    </row>
    <row r="197" spans="1:11" ht="14.25" customHeight="1" x14ac:dyDescent="0.25">
      <c r="A197" s="8" t="s">
        <v>761</v>
      </c>
      <c r="B197" s="8" t="s">
        <v>258</v>
      </c>
      <c r="C197" s="8" t="s">
        <v>762</v>
      </c>
      <c r="D197" s="8" t="s">
        <v>763</v>
      </c>
      <c r="E197" s="8" t="s">
        <v>9</v>
      </c>
      <c r="F197" s="8">
        <v>2868</v>
      </c>
      <c r="G197" s="8" t="s">
        <v>764</v>
      </c>
      <c r="H197" s="8" t="s">
        <v>765</v>
      </c>
      <c r="I197" s="8" t="s">
        <v>263</v>
      </c>
      <c r="J197" s="8"/>
      <c r="K197" s="8"/>
    </row>
    <row r="198" spans="1:11" ht="14.25" customHeight="1" x14ac:dyDescent="0.25">
      <c r="A198" s="8" t="s">
        <v>766</v>
      </c>
      <c r="B198" s="8" t="s">
        <v>767</v>
      </c>
      <c r="C198" s="8" t="s">
        <v>1183</v>
      </c>
      <c r="D198" s="8" t="s">
        <v>768</v>
      </c>
      <c r="E198" s="8" t="s">
        <v>9</v>
      </c>
      <c r="F198" s="8">
        <v>2594</v>
      </c>
      <c r="G198" s="8" t="s">
        <v>769</v>
      </c>
      <c r="H198" s="8" t="s">
        <v>770</v>
      </c>
      <c r="I198" s="8" t="s">
        <v>771</v>
      </c>
      <c r="J198" s="8"/>
      <c r="K198" s="8"/>
    </row>
    <row r="199" spans="1:11" ht="14.25" customHeight="1" x14ac:dyDescent="0.25">
      <c r="A199" s="8" t="s">
        <v>772</v>
      </c>
      <c r="B199" s="8"/>
      <c r="C199" s="8" t="s">
        <v>1183</v>
      </c>
      <c r="D199" s="8" t="s">
        <v>768</v>
      </c>
      <c r="E199" s="8" t="s">
        <v>9</v>
      </c>
      <c r="F199" s="8">
        <v>2594</v>
      </c>
      <c r="G199" s="8" t="s">
        <v>769</v>
      </c>
      <c r="H199" s="8" t="s">
        <v>770</v>
      </c>
      <c r="I199" s="18" t="s">
        <v>1290</v>
      </c>
      <c r="J199" s="8"/>
      <c r="K199" s="8"/>
    </row>
    <row r="200" spans="1:11" x14ac:dyDescent="0.25">
      <c r="A200" s="8" t="s">
        <v>1336</v>
      </c>
      <c r="B200" s="8"/>
      <c r="C200" s="8" t="s">
        <v>1342</v>
      </c>
      <c r="D200" s="8" t="s">
        <v>1343</v>
      </c>
      <c r="E200" s="8" t="s">
        <v>9</v>
      </c>
      <c r="F200" s="8">
        <v>2040</v>
      </c>
      <c r="G200" s="8" t="s">
        <v>1344</v>
      </c>
      <c r="H200" s="10"/>
      <c r="I200" s="14"/>
    </row>
    <row r="201" spans="1:11" x14ac:dyDescent="0.25">
      <c r="A201" s="8" t="s">
        <v>1328</v>
      </c>
      <c r="B201" s="8" t="s">
        <v>1337</v>
      </c>
      <c r="C201" s="8" t="s">
        <v>1345</v>
      </c>
      <c r="D201" s="8" t="s">
        <v>1346</v>
      </c>
      <c r="E201" s="8" t="s">
        <v>9</v>
      </c>
      <c r="F201" s="8">
        <v>2099</v>
      </c>
      <c r="G201" s="8" t="s">
        <v>1359</v>
      </c>
      <c r="H201" s="8" t="s">
        <v>1360</v>
      </c>
      <c r="I201" s="14" t="s">
        <v>1361</v>
      </c>
    </row>
    <row r="202" spans="1:11" x14ac:dyDescent="0.25">
      <c r="A202" s="8" t="s">
        <v>1329</v>
      </c>
      <c r="B202" s="8" t="s">
        <v>1338</v>
      </c>
      <c r="C202" s="8" t="s">
        <v>1347</v>
      </c>
      <c r="D202" s="8" t="s">
        <v>1348</v>
      </c>
      <c r="E202" s="8" t="s">
        <v>9</v>
      </c>
      <c r="F202" s="8">
        <v>2031</v>
      </c>
      <c r="G202" s="8" t="s">
        <v>1367</v>
      </c>
      <c r="H202" s="8" t="s">
        <v>1368</v>
      </c>
      <c r="I202" s="3" t="s">
        <v>1365</v>
      </c>
    </row>
    <row r="203" spans="1:11" x14ac:dyDescent="0.25">
      <c r="A203" s="8" t="s">
        <v>1330</v>
      </c>
      <c r="B203" s="8" t="s">
        <v>1339</v>
      </c>
      <c r="C203" s="8" t="s">
        <v>1349</v>
      </c>
      <c r="D203" s="8" t="s">
        <v>1350</v>
      </c>
      <c r="E203" s="8" t="s">
        <v>9</v>
      </c>
      <c r="F203" s="8">
        <v>2161</v>
      </c>
      <c r="G203" s="16" t="s">
        <v>1369</v>
      </c>
      <c r="H203" s="8" t="s">
        <v>1370</v>
      </c>
      <c r="I203" s="3" t="s">
        <v>1364</v>
      </c>
    </row>
    <row r="204" spans="1:11" x14ac:dyDescent="0.25">
      <c r="A204" s="8" t="s">
        <v>1331</v>
      </c>
      <c r="B204" s="8" t="s">
        <v>1340</v>
      </c>
      <c r="C204" s="8" t="s">
        <v>1351</v>
      </c>
      <c r="D204" s="8" t="s">
        <v>1352</v>
      </c>
      <c r="E204" s="8" t="s">
        <v>9</v>
      </c>
      <c r="F204" s="8">
        <v>2066</v>
      </c>
      <c r="G204" s="16" t="s">
        <v>1371</v>
      </c>
      <c r="H204" s="8" t="s">
        <v>1372</v>
      </c>
      <c r="I204" s="3" t="s">
        <v>1363</v>
      </c>
    </row>
    <row r="205" spans="1:11" x14ac:dyDescent="0.25">
      <c r="A205" s="15" t="s">
        <v>1332</v>
      </c>
      <c r="B205" s="8" t="s">
        <v>1395</v>
      </c>
      <c r="C205" s="8" t="s">
        <v>1313</v>
      </c>
      <c r="D205" s="8" t="s">
        <v>1353</v>
      </c>
      <c r="E205" s="8" t="s">
        <v>9</v>
      </c>
      <c r="F205" s="8">
        <v>2095</v>
      </c>
      <c r="G205" s="16" t="s">
        <v>1314</v>
      </c>
      <c r="H205" s="8" t="s">
        <v>1315</v>
      </c>
      <c r="I205" s="3" t="s">
        <v>1396</v>
      </c>
    </row>
    <row r="206" spans="1:11" x14ac:dyDescent="0.25">
      <c r="A206" s="8" t="s">
        <v>1333</v>
      </c>
      <c r="B206" s="8" t="s">
        <v>1341</v>
      </c>
      <c r="C206" s="8" t="s">
        <v>1354</v>
      </c>
      <c r="D206" s="8" t="s">
        <v>1355</v>
      </c>
      <c r="E206" s="8" t="s">
        <v>9</v>
      </c>
      <c r="F206" s="8">
        <v>2766</v>
      </c>
      <c r="G206" s="16" t="s">
        <v>1373</v>
      </c>
      <c r="H206" s="8" t="s">
        <v>1374</v>
      </c>
      <c r="I206" s="3" t="s">
        <v>1362</v>
      </c>
    </row>
    <row r="207" spans="1:11" x14ac:dyDescent="0.25">
      <c r="A207" s="8" t="s">
        <v>1334</v>
      </c>
      <c r="B207" s="8" t="s">
        <v>1399</v>
      </c>
      <c r="C207" s="8" t="s">
        <v>1356</v>
      </c>
      <c r="D207" s="8" t="s">
        <v>1357</v>
      </c>
      <c r="E207" s="8" t="s">
        <v>9</v>
      </c>
      <c r="F207" s="8">
        <v>2232</v>
      </c>
      <c r="G207" s="16" t="s">
        <v>1375</v>
      </c>
      <c r="H207" s="8" t="s">
        <v>1376</v>
      </c>
      <c r="I207" s="3" t="s">
        <v>1400</v>
      </c>
    </row>
    <row r="208" spans="1:11" x14ac:dyDescent="0.25">
      <c r="A208" s="8" t="s">
        <v>1335</v>
      </c>
      <c r="B208" s="8" t="s">
        <v>1397</v>
      </c>
      <c r="C208" s="8" t="s">
        <v>1358</v>
      </c>
      <c r="D208" s="8" t="s">
        <v>1366</v>
      </c>
      <c r="E208" s="8" t="s">
        <v>9</v>
      </c>
      <c r="F208" s="8">
        <v>2131</v>
      </c>
      <c r="G208" s="16" t="s">
        <v>1377</v>
      </c>
      <c r="H208" s="8" t="s">
        <v>1378</v>
      </c>
      <c r="I208" s="3" t="s">
        <v>1398</v>
      </c>
    </row>
    <row r="209" spans="1:9" x14ac:dyDescent="0.25">
      <c r="A209" s="8" t="s">
        <v>1385</v>
      </c>
      <c r="B209" s="8" t="s">
        <v>1379</v>
      </c>
      <c r="C209" s="8" t="s">
        <v>1380</v>
      </c>
      <c r="D209" s="8" t="s">
        <v>1381</v>
      </c>
      <c r="E209" s="8" t="s">
        <v>9</v>
      </c>
      <c r="F209" s="8">
        <v>2291</v>
      </c>
      <c r="G209" s="4" t="s">
        <v>1382</v>
      </c>
      <c r="H209" s="8" t="s">
        <v>1384</v>
      </c>
      <c r="I209" s="3" t="s">
        <v>1383</v>
      </c>
    </row>
    <row r="210" spans="1:9" x14ac:dyDescent="0.25">
      <c r="A210" s="3"/>
    </row>
    <row r="215" spans="1:9" x14ac:dyDescent="0.25">
      <c r="A215" s="3"/>
    </row>
  </sheetData>
  <autoFilter ref="A2:I199" xr:uid="{00000000-0009-0000-0000-000000000000}"/>
  <sortState xmlns:xlrd2="http://schemas.microsoft.com/office/spreadsheetml/2017/richdata2" ref="A3:J199">
    <sortCondition ref="E3:E199"/>
    <sortCondition ref="D3:D199"/>
    <sortCondition ref="A3:A199"/>
  </sortState>
  <hyperlinks>
    <hyperlink ref="I83" r:id="rId1" xr:uid="{00000000-0004-0000-0000-000000000000}"/>
    <hyperlink ref="I115" r:id="rId2" xr:uid="{00000000-0004-0000-0000-000001000000}"/>
    <hyperlink ref="I28" r:id="rId3" xr:uid="{00000000-0004-0000-0000-000002000000}"/>
    <hyperlink ref="I17" r:id="rId4" xr:uid="{00000000-0004-0000-0000-000003000000}"/>
    <hyperlink ref="I134" r:id="rId5" display="joanne.bellamy@healthecare.com.au" xr:uid="{00000000-0004-0000-0000-000004000000}"/>
    <hyperlink ref="I117" r:id="rId6" xr:uid="{00000000-0004-0000-0000-000005000000}"/>
    <hyperlink ref="I24" r:id="rId7" xr:uid="{00000000-0004-0000-0000-000007000000}"/>
    <hyperlink ref="I49" r:id="rId8" xr:uid="{00000000-0004-0000-0000-000008000000}"/>
    <hyperlink ref="I62" r:id="rId9" xr:uid="{00000000-0004-0000-0000-000009000000}"/>
    <hyperlink ref="I114" r:id="rId10" xr:uid="{00000000-0004-0000-0000-00000A000000}"/>
    <hyperlink ref="I15" r:id="rId11" xr:uid="{00000000-0004-0000-0000-00000B000000}"/>
    <hyperlink ref="I47" r:id="rId12" xr:uid="{00000000-0004-0000-0000-00000C000000}"/>
    <hyperlink ref="I136" r:id="rId13" xr:uid="{00000000-0004-0000-0000-00000D000000}"/>
    <hyperlink ref="I122" r:id="rId14" xr:uid="{00000000-0004-0000-0000-00000E000000}"/>
    <hyperlink ref="I186" r:id="rId15" xr:uid="{00000000-0004-0000-0000-00000F000000}"/>
    <hyperlink ref="I143" r:id="rId16" xr:uid="{00000000-0004-0000-0000-000010000000}"/>
    <hyperlink ref="I144" r:id="rId17" xr:uid="{00000000-0004-0000-0000-000011000000}"/>
    <hyperlink ref="I173" r:id="rId18" xr:uid="{00000000-0004-0000-0000-000012000000}"/>
    <hyperlink ref="I141" r:id="rId19" xr:uid="{00000000-0004-0000-0000-000013000000}"/>
    <hyperlink ref="I106" r:id="rId20" xr:uid="{00000000-0004-0000-0000-000014000000}"/>
    <hyperlink ref="I178" r:id="rId21" xr:uid="{00000000-0004-0000-0000-000015000000}"/>
    <hyperlink ref="I137" r:id="rId22" xr:uid="{00000000-0004-0000-0000-000016000000}"/>
    <hyperlink ref="I153" r:id="rId23" xr:uid="{00000000-0004-0000-0000-000017000000}"/>
    <hyperlink ref="I154" r:id="rId24" xr:uid="{00000000-0004-0000-0000-000018000000}"/>
    <hyperlink ref="I158" r:id="rId25" xr:uid="{00000000-0004-0000-0000-000019000000}"/>
    <hyperlink ref="I138" r:id="rId26" xr:uid="{00000000-0004-0000-0000-00001A000000}"/>
    <hyperlink ref="I39" r:id="rId27" xr:uid="{00000000-0004-0000-0000-00001B000000}"/>
    <hyperlink ref="I40" r:id="rId28" xr:uid="{00000000-0004-0000-0000-00001C000000}"/>
    <hyperlink ref="I113" r:id="rId29" xr:uid="{00000000-0004-0000-0000-00001D000000}"/>
    <hyperlink ref="I63" r:id="rId30" xr:uid="{00000000-0004-0000-0000-00001E000000}"/>
    <hyperlink ref="I160" r:id="rId31" xr:uid="{00000000-0004-0000-0000-00001F000000}"/>
    <hyperlink ref="I174" r:id="rId32" xr:uid="{00000000-0004-0000-0000-000020000000}"/>
    <hyperlink ref="I9" r:id="rId33" xr:uid="{00000000-0004-0000-0000-000021000000}"/>
    <hyperlink ref="I96" r:id="rId34" xr:uid="{00000000-0004-0000-0000-000022000000}"/>
    <hyperlink ref="I132" r:id="rId35" xr:uid="{00000000-0004-0000-0000-000023000000}"/>
    <hyperlink ref="I175" r:id="rId36" xr:uid="{00000000-0004-0000-0000-000024000000}"/>
    <hyperlink ref="I176" r:id="rId37" xr:uid="{00000000-0004-0000-0000-000025000000}"/>
    <hyperlink ref="I177" r:id="rId38" xr:uid="{00000000-0004-0000-0000-000026000000}"/>
    <hyperlink ref="I10" r:id="rId39" xr:uid="{00000000-0004-0000-0000-000027000000}"/>
    <hyperlink ref="I101" r:id="rId40" xr:uid="{00000000-0004-0000-0000-000028000000}"/>
    <hyperlink ref="I102" r:id="rId41" xr:uid="{00000000-0004-0000-0000-000029000000}"/>
    <hyperlink ref="I41" r:id="rId42" xr:uid="{00000000-0004-0000-0000-00002A000000}"/>
    <hyperlink ref="I97" r:id="rId43" xr:uid="{00000000-0004-0000-0000-00002B000000}"/>
    <hyperlink ref="I98" r:id="rId44" xr:uid="{00000000-0004-0000-0000-00002C000000}"/>
    <hyperlink ref="I133" r:id="rId45" xr:uid="{00000000-0004-0000-0000-00002D000000}"/>
    <hyperlink ref="I25" r:id="rId46" xr:uid="{00000000-0004-0000-0000-00002E000000}"/>
    <hyperlink ref="I161" r:id="rId47" xr:uid="{00000000-0004-0000-0000-00002F000000}"/>
    <hyperlink ref="I191" r:id="rId48" xr:uid="{00000000-0004-0000-0000-000030000000}"/>
    <hyperlink ref="I99" r:id="rId49" xr:uid="{00000000-0004-0000-0000-000031000000}"/>
    <hyperlink ref="I6" r:id="rId50" xr:uid="{00000000-0004-0000-0000-000033000000}"/>
    <hyperlink ref="I14" r:id="rId51" xr:uid="{00000000-0004-0000-0000-000034000000}"/>
    <hyperlink ref="I20" r:id="rId52" xr:uid="{00000000-0004-0000-0000-000035000000}"/>
    <hyperlink ref="I74" r:id="rId53" xr:uid="{00000000-0004-0000-0000-000036000000}"/>
    <hyperlink ref="I77" r:id="rId54" xr:uid="{00000000-0004-0000-0000-000037000000}"/>
    <hyperlink ref="I78" r:id="rId55" xr:uid="{00000000-0004-0000-0000-000038000000}"/>
    <hyperlink ref="I84" r:id="rId56" xr:uid="{00000000-0004-0000-0000-000039000000}"/>
    <hyperlink ref="I85" r:id="rId57" xr:uid="{00000000-0004-0000-0000-00003A000000}"/>
    <hyperlink ref="I88" r:id="rId58" xr:uid="{00000000-0004-0000-0000-00003B000000}"/>
    <hyperlink ref="I89" r:id="rId59" xr:uid="{00000000-0004-0000-0000-00003C000000}"/>
    <hyperlink ref="I95" r:id="rId60" xr:uid="{00000000-0004-0000-0000-00003D000000}"/>
    <hyperlink ref="I109" r:id="rId61" xr:uid="{00000000-0004-0000-0000-00003E000000}"/>
    <hyperlink ref="I123" r:id="rId62" xr:uid="{00000000-0004-0000-0000-00003F000000}"/>
    <hyperlink ref="I125" r:id="rId63" xr:uid="{00000000-0004-0000-0000-000040000000}"/>
    <hyperlink ref="I129" r:id="rId64" xr:uid="{00000000-0004-0000-0000-000041000000}"/>
    <hyperlink ref="I156" r:id="rId65" xr:uid="{00000000-0004-0000-0000-000042000000}"/>
    <hyperlink ref="I184" r:id="rId66" xr:uid="{00000000-0004-0000-0000-000043000000}"/>
    <hyperlink ref="I185" r:id="rId67" xr:uid="{00000000-0004-0000-0000-000044000000}"/>
    <hyperlink ref="I189" r:id="rId68" xr:uid="{00000000-0004-0000-0000-000045000000}"/>
    <hyperlink ref="I166" r:id="rId69" xr:uid="{00000000-0004-0000-0000-000046000000}"/>
    <hyperlink ref="I194" r:id="rId70" xr:uid="{00000000-0004-0000-0000-000047000000}"/>
    <hyperlink ref="I195" r:id="rId71" xr:uid="{00000000-0004-0000-0000-000048000000}"/>
    <hyperlink ref="I73" r:id="rId72" xr:uid="{00000000-0004-0000-0000-000049000000}"/>
    <hyperlink ref="I164" r:id="rId73" xr:uid="{00000000-0004-0000-0000-00004A000000}"/>
    <hyperlink ref="I148" r:id="rId74" xr:uid="{00000000-0004-0000-0000-00004B000000}"/>
    <hyperlink ref="I188" r:id="rId75" xr:uid="{00000000-0004-0000-0000-00004C000000}"/>
    <hyperlink ref="I7" r:id="rId76" display="katherine.haeusler@health.nsw.gov.au    " xr:uid="{00000000-0004-0000-0000-00004D000000}"/>
    <hyperlink ref="I21" r:id="rId77" display="susan.tewhaiti@health.nsw.gov.au; " xr:uid="{00000000-0004-0000-0000-00004E000000}"/>
    <hyperlink ref="I146" r:id="rId78" xr:uid="{00000000-0004-0000-0000-00004F000000}"/>
    <hyperlink ref="I147" r:id="rId79" xr:uid="{00000000-0004-0000-0000-000050000000}"/>
    <hyperlink ref="I162" r:id="rId80" xr:uid="{00000000-0004-0000-0000-000051000000}"/>
    <hyperlink ref="I163" r:id="rId81" xr:uid="{00000000-0004-0000-0000-000052000000}"/>
    <hyperlink ref="I26" r:id="rId82" xr:uid="{00000000-0004-0000-0000-000053000000}"/>
    <hyperlink ref="I43" r:id="rId83" xr:uid="{00000000-0004-0000-0000-000054000000}"/>
    <hyperlink ref="I45" r:id="rId84" xr:uid="{00000000-0004-0000-0000-000055000000}"/>
    <hyperlink ref="I68" r:id="rId85" xr:uid="{00000000-0004-0000-0000-000056000000}"/>
    <hyperlink ref="I70" r:id="rId86" xr:uid="{00000000-0004-0000-0000-000057000000}"/>
    <hyperlink ref="I157" r:id="rId87" xr:uid="{00000000-0004-0000-0000-000058000000}"/>
    <hyperlink ref="I159" r:id="rId88" xr:uid="{00000000-0004-0000-0000-000059000000}"/>
    <hyperlink ref="I53" r:id="rId89" xr:uid="{00000000-0004-0000-0000-00005A000000}"/>
    <hyperlink ref="I42" r:id="rId90" xr:uid="{00000000-0004-0000-0000-00005B000000}"/>
    <hyperlink ref="I150" r:id="rId91" xr:uid="{00000000-0004-0000-0000-00005C000000}"/>
    <hyperlink ref="I12" r:id="rId92" xr:uid="{00000000-0004-0000-0000-00005D000000}"/>
    <hyperlink ref="I11" r:id="rId93" xr:uid="{00000000-0004-0000-0000-00005E000000}"/>
    <hyperlink ref="I111" r:id="rId94" xr:uid="{00000000-0004-0000-0000-00005F000000}"/>
    <hyperlink ref="I151" r:id="rId95" xr:uid="{00000000-0004-0000-0000-000060000000}"/>
    <hyperlink ref="I100" r:id="rId96" xr:uid="{00000000-0004-0000-0000-000061000000}"/>
    <hyperlink ref="I92" r:id="rId97" xr:uid="{00000000-0004-0000-0000-000062000000}"/>
    <hyperlink ref="I93" r:id="rId98" xr:uid="{00000000-0004-0000-0000-000063000000}"/>
    <hyperlink ref="I38" r:id="rId99" xr:uid="{00000000-0004-0000-0000-000064000000}"/>
    <hyperlink ref="I33" r:id="rId100" xr:uid="{00000000-0004-0000-0000-000065000000}"/>
    <hyperlink ref="I34" r:id="rId101" xr:uid="{00000000-0004-0000-0000-000066000000}"/>
    <hyperlink ref="I35" r:id="rId102" xr:uid="{00000000-0004-0000-0000-000067000000}"/>
    <hyperlink ref="I36" r:id="rId103" xr:uid="{00000000-0004-0000-0000-000068000000}"/>
    <hyperlink ref="I37" r:id="rId104" xr:uid="{00000000-0004-0000-0000-000069000000}"/>
    <hyperlink ref="I103" r:id="rId105" xr:uid="{00000000-0004-0000-0000-00006A000000}"/>
    <hyperlink ref="I107" r:id="rId106" xr:uid="{00000000-0004-0000-0000-00006B000000}"/>
    <hyperlink ref="I149" r:id="rId107" display="mailto:angela.hatton1@health.nsw.gov.au" xr:uid="{00000000-0004-0000-0000-00006C000000}"/>
    <hyperlink ref="I199" r:id="rId108" display="mailto:MLHD-CCIS@health.nsw.gov.au" xr:uid="{00000000-0004-0000-0000-00006D000000}"/>
    <hyperlink ref="I165" r:id="rId109" display="mailto:MLHD-CCIS@health.nsw.gov.au" xr:uid="{00000000-0004-0000-0000-00006E000000}"/>
    <hyperlink ref="I54" r:id="rId110" display="mailto:MLHD-CCIS@health.nsw.gov.au" xr:uid="{00000000-0004-0000-0000-00006F000000}"/>
    <hyperlink ref="I168" r:id="rId111" display="mailto:MLHD-CCIS@health.nsw.gov.au" xr:uid="{00000000-0004-0000-0000-000070000000}"/>
    <hyperlink ref="I179" r:id="rId112" display="mailto:MLHD-CCIS@health.nsw.gov.au" xr:uid="{00000000-0004-0000-0000-000071000000}"/>
    <hyperlink ref="I126" r:id="rId113" display="mailto:MLHD-CCIS@health.nsw.gov.au" xr:uid="{00000000-0004-0000-0000-000072000000}"/>
    <hyperlink ref="I71" r:id="rId114" display="mailto:MLHD-CCIS@health.nsw.gov.au" xr:uid="{00000000-0004-0000-0000-000073000000}"/>
    <hyperlink ref="I81" r:id="rId115" display="mailto:MLHD-CCIS@health.nsw.gov.au" xr:uid="{00000000-0004-0000-0000-000074000000}"/>
    <hyperlink ref="I171" r:id="rId116" display="mailto:MLHD-CCIS@health.nsw.gov.au" xr:uid="{00000000-0004-0000-0000-000075000000}"/>
    <hyperlink ref="I172" r:id="rId117" display="mailto:MLHD-CCIS@health.nsw.gov.au" xr:uid="{00000000-0004-0000-0000-000076000000}"/>
    <hyperlink ref="I105" r:id="rId118" xr:uid="{00000000-0004-0000-0000-000077000000}"/>
    <hyperlink ref="I91" r:id="rId119" xr:uid="{00000000-0004-0000-0000-000078000000}"/>
    <hyperlink ref="I79" r:id="rId120" xr:uid="{00000000-0004-0000-0000-000079000000}"/>
    <hyperlink ref="I80" r:id="rId121" xr:uid="{00000000-0004-0000-0000-00007A000000}"/>
    <hyperlink ref="I94" r:id="rId122" xr:uid="{00000000-0004-0000-0000-00007B000000}"/>
    <hyperlink ref="I131" r:id="rId123" xr:uid="{00000000-0004-0000-0000-00007C000000}"/>
    <hyperlink ref="I155" r:id="rId124" xr:uid="{00000000-0004-0000-0000-00007D000000}"/>
    <hyperlink ref="I169" r:id="rId125" xr:uid="{00000000-0004-0000-0000-00007E000000}"/>
    <hyperlink ref="I127" r:id="rId126" xr:uid="{00000000-0004-0000-0000-00007F000000}"/>
    <hyperlink ref="I60" r:id="rId127" xr:uid="{00000000-0004-0000-0000-000080000000}"/>
    <hyperlink ref="I201" r:id="rId128" xr:uid="{00000000-0004-0000-0000-000082000000}"/>
    <hyperlink ref="I205" r:id="rId129" xr:uid="{00000000-0004-0000-0000-000083000000}"/>
    <hyperlink ref="I204" r:id="rId130" xr:uid="{00000000-0004-0000-0000-000084000000}"/>
    <hyperlink ref="I206" r:id="rId131" xr:uid="{00000000-0004-0000-0000-000085000000}"/>
    <hyperlink ref="I203" r:id="rId132" xr:uid="{00000000-0004-0000-0000-000086000000}"/>
    <hyperlink ref="I202" r:id="rId133" xr:uid="{00000000-0004-0000-0000-000087000000}"/>
    <hyperlink ref="I207" r:id="rId134" xr:uid="{00000000-0004-0000-0000-000088000000}"/>
    <hyperlink ref="I208" r:id="rId135" xr:uid="{00000000-0004-0000-0000-000089000000}"/>
    <hyperlink ref="I209" r:id="rId136" xr:uid="{00000000-0004-0000-0000-00008A000000}"/>
    <hyperlink ref="I181" r:id="rId137" xr:uid="{00000000-0004-0000-0000-00008B000000}"/>
    <hyperlink ref="I52" r:id="rId138" display="mailto:MLHD-CCIS@health.nsw.gov.au" xr:uid="{00000000-0004-0000-0000-00008C000000}"/>
    <hyperlink ref="I58" r:id="rId139" xr:uid="{00000000-0004-0000-0000-00008D000000}"/>
    <hyperlink ref="I139" r:id="rId140" xr:uid="{00000000-0004-0000-0000-000032000000}"/>
    <hyperlink ref="I124" r:id="rId141" xr:uid="{00000000-0004-0000-0000-000006000000}"/>
    <hyperlink ref="I69" r:id="rId142" xr:uid="{2AE209B2-DB6A-4595-BE50-4D865AC21912}"/>
    <hyperlink ref="I120" r:id="rId143" xr:uid="{079DCA5E-5CBA-4180-97E8-0A262D3279AC}"/>
  </hyperlinks>
  <pageMargins left="0.7" right="0.7" top="0.75" bottom="0.75" header="0.3" footer="0.3"/>
  <pageSetup paperSize="9" orientation="portrait" r:id="rId14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3"/>
  <sheetViews>
    <sheetView topLeftCell="A48" workbookViewId="0">
      <selection activeCell="B97" sqref="B97"/>
    </sheetView>
  </sheetViews>
  <sheetFormatPr defaultColWidth="11" defaultRowHeight="13.8" x14ac:dyDescent="0.25"/>
  <cols>
    <col min="1" max="1" width="64.3984375" customWidth="1"/>
    <col min="2" max="2" width="41.3984375" bestFit="1" customWidth="1"/>
    <col min="3" max="3" width="41.3984375" customWidth="1"/>
    <col min="4" max="4" width="41.3984375" bestFit="1" customWidth="1"/>
  </cols>
  <sheetData>
    <row r="1" spans="1:4" x14ac:dyDescent="0.25">
      <c r="A1" s="1" t="s">
        <v>1033</v>
      </c>
      <c r="B1" s="1" t="s">
        <v>1034</v>
      </c>
      <c r="C1" s="1"/>
      <c r="D1" s="1" t="s">
        <v>1041</v>
      </c>
    </row>
    <row r="2" spans="1:4" x14ac:dyDescent="0.25">
      <c r="A2" t="s">
        <v>780</v>
      </c>
      <c r="B2" s="2" t="s">
        <v>951</v>
      </c>
      <c r="C2" t="e">
        <f>VLOOKUP(TRIM(A2),'NSW Directory'!$A$3:$A$199,1,FALSE)</f>
        <v>#N/A</v>
      </c>
      <c r="D2" t="e">
        <f>VLOOKUP(TRIM(B2),'NSW Directory'!$I$3:$I$199,1,FALSE)</f>
        <v>#N/A</v>
      </c>
    </row>
    <row r="3" spans="1:4" x14ac:dyDescent="0.25">
      <c r="A3" t="s">
        <v>906</v>
      </c>
      <c r="B3" s="2" t="s">
        <v>17</v>
      </c>
      <c r="C3" t="str">
        <f>VLOOKUP(TRIM(A3),'NSW Directory'!$A$3:$A$199,1,FALSE)</f>
        <v>Albury Wodonga Health</v>
      </c>
      <c r="D3" t="str">
        <f>VLOOKUP(TRIM(B3),'NSW Directory'!$I$3:$I$199,1,FALSE)</f>
        <v>ivy.biacsi@awh.org.au</v>
      </c>
    </row>
    <row r="4" spans="1:4" x14ac:dyDescent="0.25">
      <c r="A4" t="s">
        <v>993</v>
      </c>
      <c r="B4" s="2" t="s">
        <v>952</v>
      </c>
      <c r="C4" t="e">
        <f>VLOOKUP(TRIM(A4),'NSW Directory'!$A$3:$A$199,1,FALSE)</f>
        <v>#N/A</v>
      </c>
      <c r="D4" t="e">
        <f>VLOOKUP(TRIM(B4),'NSW Directory'!$I$3:$I$199,1,FALSE)</f>
        <v>#N/A</v>
      </c>
    </row>
    <row r="5" spans="1:4" x14ac:dyDescent="0.25">
      <c r="A5" t="s">
        <v>782</v>
      </c>
      <c r="B5" t="s">
        <v>783</v>
      </c>
      <c r="C5" t="e">
        <f>VLOOKUP(TRIM(A5),'NSW Directory'!$A$3:$A$199,1,FALSE)</f>
        <v>#N/A</v>
      </c>
      <c r="D5" t="e">
        <f>VLOOKUP(TRIM(B5),'NSW Directory'!$I$3:$I$199,1,FALSE)</f>
        <v>#N/A</v>
      </c>
    </row>
    <row r="6" spans="1:4" x14ac:dyDescent="0.25">
      <c r="A6" t="s">
        <v>937</v>
      </c>
      <c r="B6" t="s">
        <v>784</v>
      </c>
      <c r="C6" t="e">
        <f>VLOOKUP(TRIM(A6),'NSW Directory'!$A$3:$A$199,1,FALSE)</f>
        <v>#N/A</v>
      </c>
      <c r="D6" t="e">
        <f>VLOOKUP(TRIM(B6),'NSW Directory'!$I$3:$I$199,1,FALSE)</f>
        <v>#N/A</v>
      </c>
    </row>
    <row r="7" spans="1:4" x14ac:dyDescent="0.25">
      <c r="A7" t="s">
        <v>785</v>
      </c>
      <c r="B7" s="2" t="s">
        <v>786</v>
      </c>
      <c r="C7" t="e">
        <f>VLOOKUP(TRIM(A7),'NSW Directory'!$A$3:$A$199,1,FALSE)</f>
        <v>#N/A</v>
      </c>
      <c r="D7" t="e">
        <f>VLOOKUP(TRIM(B7),'NSW Directory'!$I$3:$I$199,1,FALSE)</f>
        <v>#N/A</v>
      </c>
    </row>
    <row r="8" spans="1:4" x14ac:dyDescent="0.25">
      <c r="A8" t="s">
        <v>787</v>
      </c>
      <c r="B8" s="2" t="s">
        <v>911</v>
      </c>
      <c r="C8" t="e">
        <f>VLOOKUP(TRIM(A8),'NSW Directory'!$A$3:$A$199,1,FALSE)</f>
        <v>#N/A</v>
      </c>
      <c r="D8" t="e">
        <f>VLOOKUP(TRIM(B8),'NSW Directory'!$I$3:$I$199,1,FALSE)</f>
        <v>#N/A</v>
      </c>
    </row>
    <row r="9" spans="1:4" x14ac:dyDescent="0.25">
      <c r="A9" t="s">
        <v>938</v>
      </c>
      <c r="B9" s="2" t="s">
        <v>788</v>
      </c>
      <c r="C9" t="e">
        <f>VLOOKUP(TRIM(A9),'NSW Directory'!$A$3:$A$199,1,FALSE)</f>
        <v>#N/A</v>
      </c>
      <c r="D9" t="e">
        <f>VLOOKUP(TRIM(B9),'NSW Directory'!$I$3:$I$199,1,FALSE)</f>
        <v>#N/A</v>
      </c>
    </row>
    <row r="10" spans="1:4" x14ac:dyDescent="0.25">
      <c r="A10" t="s">
        <v>789</v>
      </c>
      <c r="B10" t="s">
        <v>790</v>
      </c>
      <c r="C10" t="e">
        <f>VLOOKUP(TRIM(A10),'NSW Directory'!$A$3:$A$199,1,FALSE)</f>
        <v>#N/A</v>
      </c>
      <c r="D10" t="e">
        <f>VLOOKUP(TRIM(B10),'NSW Directory'!$I$3:$I$199,1,FALSE)</f>
        <v>#N/A</v>
      </c>
    </row>
    <row r="11" spans="1:4" x14ac:dyDescent="0.25">
      <c r="A11" t="s">
        <v>939</v>
      </c>
      <c r="B11" s="2" t="s">
        <v>953</v>
      </c>
      <c r="C11" t="e">
        <f>VLOOKUP(TRIM(A11),'NSW Directory'!$A$3:$A$199,1,FALSE)</f>
        <v>#N/A</v>
      </c>
      <c r="D11" t="e">
        <f>VLOOKUP(TRIM(B11),'NSW Directory'!$I$3:$I$199,1,FALSE)</f>
        <v>#N/A</v>
      </c>
    </row>
    <row r="12" spans="1:4" x14ac:dyDescent="0.25">
      <c r="A12" t="s">
        <v>940</v>
      </c>
      <c r="B12" s="2" t="s">
        <v>918</v>
      </c>
      <c r="C12" t="e">
        <f>VLOOKUP(TRIM(A12),'NSW Directory'!$A$3:$A$199,1,FALSE)</f>
        <v>#N/A</v>
      </c>
      <c r="D12" t="e">
        <f>VLOOKUP(TRIM(B12),'NSW Directory'!$I$3:$I$199,1,FALSE)</f>
        <v>#N/A</v>
      </c>
    </row>
    <row r="13" spans="1:4" x14ac:dyDescent="0.25">
      <c r="A13" t="s">
        <v>910</v>
      </c>
      <c r="B13" s="2" t="s">
        <v>932</v>
      </c>
      <c r="C13" t="e">
        <f>VLOOKUP(TRIM(A13),'NSW Directory'!$A$3:$A$199,1,FALSE)</f>
        <v>#N/A</v>
      </c>
      <c r="D13" t="e">
        <f>VLOOKUP(TRIM(B13),'NSW Directory'!$I$3:$I$199,1,FALSE)</f>
        <v>#N/A</v>
      </c>
    </row>
    <row r="14" spans="1:4" x14ac:dyDescent="0.25">
      <c r="A14" t="s">
        <v>792</v>
      </c>
      <c r="B14" t="s">
        <v>954</v>
      </c>
      <c r="C14" t="e">
        <f>VLOOKUP(TRIM(A14),'NSW Directory'!$A$3:$A$199,1,FALSE)</f>
        <v>#N/A</v>
      </c>
      <c r="D14" t="e">
        <f>VLOOKUP(TRIM(B14),'NSW Directory'!$I$3:$I$199,1,FALSE)</f>
        <v>#N/A</v>
      </c>
    </row>
    <row r="15" spans="1:4" x14ac:dyDescent="0.25">
      <c r="A15" t="s">
        <v>994</v>
      </c>
      <c r="B15" s="2" t="s">
        <v>992</v>
      </c>
      <c r="C15" t="e">
        <f>VLOOKUP(TRIM(A15),'NSW Directory'!$A$3:$A$199,1,FALSE)</f>
        <v>#N/A</v>
      </c>
      <c r="D15" t="e">
        <f>VLOOKUP(TRIM(B15),'NSW Directory'!$I$3:$I$199,1,FALSE)</f>
        <v>#N/A</v>
      </c>
    </row>
    <row r="16" spans="1:4" x14ac:dyDescent="0.25">
      <c r="A16" t="s">
        <v>995</v>
      </c>
      <c r="B16" s="2" t="s">
        <v>955</v>
      </c>
      <c r="C16" t="e">
        <f>VLOOKUP(TRIM(A16),'NSW Directory'!$A$3:$A$199,1,FALSE)</f>
        <v>#N/A</v>
      </c>
      <c r="D16" t="e">
        <f>VLOOKUP(TRIM(B16),'NSW Directory'!$I$3:$I$199,1,FALSE)</f>
        <v>#N/A</v>
      </c>
    </row>
    <row r="17" spans="1:4" x14ac:dyDescent="0.25">
      <c r="A17" t="s">
        <v>793</v>
      </c>
      <c r="B17" s="2" t="s">
        <v>913</v>
      </c>
      <c r="C17" t="e">
        <f>VLOOKUP(TRIM(A17),'NSW Directory'!$A$3:$A$199,1,FALSE)</f>
        <v>#N/A</v>
      </c>
      <c r="D17" t="e">
        <f>VLOOKUP(TRIM(B17),'NSW Directory'!$I$3:$I$199,1,FALSE)</f>
        <v>#N/A</v>
      </c>
    </row>
    <row r="18" spans="1:4" x14ac:dyDescent="0.25">
      <c r="A18" t="s">
        <v>794</v>
      </c>
      <c r="B18" s="2" t="s">
        <v>1042</v>
      </c>
      <c r="C18" t="e">
        <f>VLOOKUP(TRIM(A18),'NSW Directory'!$A$3:$A$199,1,FALSE)</f>
        <v>#N/A</v>
      </c>
      <c r="D18" t="e">
        <f>VLOOKUP(TRIM(B18),'NSW Directory'!$I$3:$I$199,1,FALSE)</f>
        <v>#N/A</v>
      </c>
    </row>
    <row r="19" spans="1:4" x14ac:dyDescent="0.25">
      <c r="A19" t="s">
        <v>795</v>
      </c>
      <c r="B19" s="2" t="s">
        <v>1035</v>
      </c>
      <c r="C19" t="e">
        <f>VLOOKUP(TRIM(A19),'NSW Directory'!$A$3:$A$199,1,FALSE)</f>
        <v>#N/A</v>
      </c>
      <c r="D19" t="e">
        <f>VLOOKUP(TRIM(B19),'NSW Directory'!$I$3:$I$199,1,FALSE)</f>
        <v>#N/A</v>
      </c>
    </row>
    <row r="20" spans="1:4" x14ac:dyDescent="0.25">
      <c r="A20" t="s">
        <v>796</v>
      </c>
      <c r="B20" s="2" t="s">
        <v>797</v>
      </c>
      <c r="C20" t="e">
        <f>VLOOKUP(TRIM(A20),'NSW Directory'!$A$3:$A$199,1,FALSE)</f>
        <v>#N/A</v>
      </c>
      <c r="D20" t="e">
        <f>VLOOKUP(TRIM(B20),'NSW Directory'!$I$3:$I$199,1,FALSE)</f>
        <v>#N/A</v>
      </c>
    </row>
    <row r="21" spans="1:4" x14ac:dyDescent="0.25">
      <c r="A21" t="s">
        <v>798</v>
      </c>
      <c r="B21" s="2" t="s">
        <v>799</v>
      </c>
      <c r="C21" t="e">
        <f>VLOOKUP(TRIM(A21),'NSW Directory'!$A$3:$A$199,1,FALSE)</f>
        <v>#N/A</v>
      </c>
      <c r="D21" t="e">
        <f>VLOOKUP(TRIM(B21),'NSW Directory'!$I$3:$I$199,1,FALSE)</f>
        <v>#N/A</v>
      </c>
    </row>
    <row r="22" spans="1:4" x14ac:dyDescent="0.25">
      <c r="A22" t="s">
        <v>800</v>
      </c>
      <c r="B22" t="s">
        <v>956</v>
      </c>
      <c r="C22" t="e">
        <f>VLOOKUP(TRIM(A22),'NSW Directory'!$A$3:$A$199,1,FALSE)</f>
        <v>#N/A</v>
      </c>
      <c r="D22" t="e">
        <f>VLOOKUP(TRIM(B22),'NSW Directory'!$I$3:$I$199,1,FALSE)</f>
        <v>#N/A</v>
      </c>
    </row>
    <row r="23" spans="1:4" x14ac:dyDescent="0.25">
      <c r="A23" t="s">
        <v>996</v>
      </c>
      <c r="B23" t="s">
        <v>957</v>
      </c>
      <c r="C23" t="e">
        <f>VLOOKUP(TRIM(A23),'NSW Directory'!$A$3:$A$199,1,FALSE)</f>
        <v>#N/A</v>
      </c>
      <c r="D23" t="e">
        <f>VLOOKUP(TRIM(B23),'NSW Directory'!$I$3:$I$199,1,FALSE)</f>
        <v>#N/A</v>
      </c>
    </row>
    <row r="24" spans="1:4" x14ac:dyDescent="0.25">
      <c r="A24" t="s">
        <v>801</v>
      </c>
      <c r="B24" t="s">
        <v>958</v>
      </c>
      <c r="C24" t="e">
        <f>VLOOKUP(TRIM(A24),'NSW Directory'!$A$3:$A$199,1,FALSE)</f>
        <v>#N/A</v>
      </c>
      <c r="D24" t="e">
        <f>VLOOKUP(TRIM(B24),'NSW Directory'!$I$3:$I$199,1,FALSE)</f>
        <v>#N/A</v>
      </c>
    </row>
    <row r="25" spans="1:4" x14ac:dyDescent="0.25">
      <c r="A25" t="s">
        <v>997</v>
      </c>
      <c r="B25" t="s">
        <v>802</v>
      </c>
      <c r="C25" t="e">
        <f>VLOOKUP(TRIM(A25),'NSW Directory'!$A$3:$A$199,1,FALSE)</f>
        <v>#N/A</v>
      </c>
      <c r="D25" t="e">
        <f>VLOOKUP(TRIM(B25),'NSW Directory'!$I$3:$I$199,1,FALSE)</f>
        <v>#N/A</v>
      </c>
    </row>
    <row r="26" spans="1:4" x14ac:dyDescent="0.25">
      <c r="A26" t="s">
        <v>998</v>
      </c>
      <c r="B26" t="s">
        <v>802</v>
      </c>
      <c r="C26" t="e">
        <f>VLOOKUP(TRIM(A26),'NSW Directory'!$A$3:$A$199,1,FALSE)</f>
        <v>#N/A</v>
      </c>
      <c r="D26" t="e">
        <f>VLOOKUP(TRIM(B26),'NSW Directory'!$I$3:$I$199,1,FALSE)</f>
        <v>#N/A</v>
      </c>
    </row>
    <row r="27" spans="1:4" x14ac:dyDescent="0.25">
      <c r="A27" t="s">
        <v>999</v>
      </c>
      <c r="B27" t="s">
        <v>802</v>
      </c>
      <c r="C27" t="e">
        <f>VLOOKUP(TRIM(A27),'NSW Directory'!$A$3:$A$199,1,FALSE)</f>
        <v>#N/A</v>
      </c>
      <c r="D27" t="e">
        <f>VLOOKUP(TRIM(B27),'NSW Directory'!$I$3:$I$199,1,FALSE)</f>
        <v>#N/A</v>
      </c>
    </row>
    <row r="28" spans="1:4" x14ac:dyDescent="0.25">
      <c r="A28" t="s">
        <v>1000</v>
      </c>
      <c r="B28" t="s">
        <v>802</v>
      </c>
      <c r="C28" t="e">
        <f>VLOOKUP(TRIM(A28),'NSW Directory'!$A$3:$A$199,1,FALSE)</f>
        <v>#N/A</v>
      </c>
      <c r="D28" t="e">
        <f>VLOOKUP(TRIM(B28),'NSW Directory'!$I$3:$I$199,1,FALSE)</f>
        <v>#N/A</v>
      </c>
    </row>
    <row r="29" spans="1:4" x14ac:dyDescent="0.25">
      <c r="A29" t="s">
        <v>1001</v>
      </c>
      <c r="B29" t="s">
        <v>802</v>
      </c>
      <c r="C29" t="e">
        <f>VLOOKUP(TRIM(A29),'NSW Directory'!$A$3:$A$199,1,FALSE)</f>
        <v>#N/A</v>
      </c>
      <c r="D29" t="e">
        <f>VLOOKUP(TRIM(B29),'NSW Directory'!$I$3:$I$199,1,FALSE)</f>
        <v>#N/A</v>
      </c>
    </row>
    <row r="30" spans="1:4" x14ac:dyDescent="0.25">
      <c r="A30" t="s">
        <v>803</v>
      </c>
      <c r="B30" s="2" t="s">
        <v>1036</v>
      </c>
      <c r="C30" t="e">
        <f>VLOOKUP(TRIM(A30),'NSW Directory'!$A$3:$A$199,1,FALSE)</f>
        <v>#N/A</v>
      </c>
      <c r="D30" t="e">
        <f>VLOOKUP(TRIM(B30),'NSW Directory'!$I$3:$I$199,1,FALSE)</f>
        <v>#N/A</v>
      </c>
    </row>
    <row r="31" spans="1:4" x14ac:dyDescent="0.25">
      <c r="A31" t="s">
        <v>804</v>
      </c>
      <c r="B31" t="s">
        <v>959</v>
      </c>
      <c r="C31" t="e">
        <f>VLOOKUP(TRIM(A31),'NSW Directory'!$A$3:$A$199,1,FALSE)</f>
        <v>#N/A</v>
      </c>
      <c r="D31" t="e">
        <f>VLOOKUP(TRIM(B31),'NSW Directory'!$I$3:$I$199,1,FALSE)</f>
        <v>#N/A</v>
      </c>
    </row>
    <row r="32" spans="1:4" x14ac:dyDescent="0.25">
      <c r="A32" t="s">
        <v>805</v>
      </c>
      <c r="B32" t="s">
        <v>933</v>
      </c>
      <c r="C32" t="e">
        <f>VLOOKUP(TRIM(A32),'NSW Directory'!$A$3:$A$199,1,FALSE)</f>
        <v>#N/A</v>
      </c>
      <c r="D32" t="e">
        <f>VLOOKUP(TRIM(B32),'NSW Directory'!$I$3:$I$199,1,FALSE)</f>
        <v>#N/A</v>
      </c>
    </row>
    <row r="33" spans="1:4" x14ac:dyDescent="0.25">
      <c r="A33" t="s">
        <v>1002</v>
      </c>
      <c r="B33" t="s">
        <v>1037</v>
      </c>
      <c r="C33" t="e">
        <f>VLOOKUP(TRIM(A33),'NSW Directory'!$A$3:$A$199,1,FALSE)</f>
        <v>#N/A</v>
      </c>
      <c r="D33" t="e">
        <f>VLOOKUP(TRIM(B33),'NSW Directory'!$I$3:$I$199,1,FALSE)</f>
        <v>#N/A</v>
      </c>
    </row>
    <row r="34" spans="1:4" x14ac:dyDescent="0.25">
      <c r="A34" t="s">
        <v>806</v>
      </c>
      <c r="B34" t="s">
        <v>807</v>
      </c>
      <c r="C34" t="e">
        <f>VLOOKUP(TRIM(A34),'NSW Directory'!$A$3:$A$199,1,FALSE)</f>
        <v>#N/A</v>
      </c>
      <c r="D34" t="e">
        <f>VLOOKUP(TRIM(B34),'NSW Directory'!$I$3:$I$199,1,FALSE)</f>
        <v>#N/A</v>
      </c>
    </row>
    <row r="35" spans="1:4" x14ac:dyDescent="0.25">
      <c r="A35" t="s">
        <v>808</v>
      </c>
      <c r="B35" t="s">
        <v>960</v>
      </c>
      <c r="C35" t="e">
        <f>VLOOKUP(TRIM(A35),'NSW Directory'!$A$3:$A$199,1,FALSE)</f>
        <v>#N/A</v>
      </c>
      <c r="D35" t="e">
        <f>VLOOKUP(TRIM(B35),'NSW Directory'!$I$3:$I$199,1,FALSE)</f>
        <v>#N/A</v>
      </c>
    </row>
    <row r="36" spans="1:4" x14ac:dyDescent="0.25">
      <c r="A36" t="s">
        <v>1003</v>
      </c>
      <c r="B36" s="2" t="s">
        <v>961</v>
      </c>
      <c r="C36" t="e">
        <f>VLOOKUP(TRIM(A36),'NSW Directory'!$A$3:$A$199,1,FALSE)</f>
        <v>#N/A</v>
      </c>
      <c r="D36" t="e">
        <f>VLOOKUP(TRIM(B36),'NSW Directory'!$I$3:$I$199,1,FALSE)</f>
        <v>#N/A</v>
      </c>
    </row>
    <row r="37" spans="1:4" x14ac:dyDescent="0.25">
      <c r="A37" t="s">
        <v>809</v>
      </c>
      <c r="B37" t="s">
        <v>810</v>
      </c>
      <c r="C37" t="e">
        <f>VLOOKUP(TRIM(A37),'NSW Directory'!$A$3:$A$199,1,FALSE)</f>
        <v>#N/A</v>
      </c>
      <c r="D37" t="e">
        <f>VLOOKUP(TRIM(B37),'NSW Directory'!$I$3:$I$199,1,FALSE)</f>
        <v>#N/A</v>
      </c>
    </row>
    <row r="38" spans="1:4" x14ac:dyDescent="0.25">
      <c r="A38" t="s">
        <v>811</v>
      </c>
      <c r="B38" s="2" t="s">
        <v>812</v>
      </c>
      <c r="C38" t="e">
        <f>VLOOKUP(TRIM(A38),'NSW Directory'!$A$3:$A$199,1,FALSE)</f>
        <v>#N/A</v>
      </c>
      <c r="D38" t="e">
        <f>VLOOKUP(TRIM(B38),'NSW Directory'!$I$3:$I$199,1,FALSE)</f>
        <v>#N/A</v>
      </c>
    </row>
    <row r="39" spans="1:4" x14ac:dyDescent="0.25">
      <c r="A39" t="s">
        <v>941</v>
      </c>
      <c r="B39" t="s">
        <v>1038</v>
      </c>
      <c r="C39" t="e">
        <f>VLOOKUP(TRIM(A39),'NSW Directory'!$A$3:$A$199,1,FALSE)</f>
        <v>#N/A</v>
      </c>
      <c r="D39" t="e">
        <f>VLOOKUP(TRIM(B39),'NSW Directory'!$I$3:$I$199,1,FALSE)</f>
        <v>#N/A</v>
      </c>
    </row>
    <row r="40" spans="1:4" x14ac:dyDescent="0.25">
      <c r="A40" t="s">
        <v>941</v>
      </c>
      <c r="B40" t="s">
        <v>962</v>
      </c>
      <c r="C40" t="e">
        <f>VLOOKUP(TRIM(A40),'NSW Directory'!$A$3:$A$199,1,FALSE)</f>
        <v>#N/A</v>
      </c>
      <c r="D40" t="e">
        <f>VLOOKUP(TRIM(B40),'NSW Directory'!$I$3:$I$199,1,FALSE)</f>
        <v>#N/A</v>
      </c>
    </row>
    <row r="41" spans="1:4" x14ac:dyDescent="0.25">
      <c r="A41" t="s">
        <v>1004</v>
      </c>
      <c r="B41" t="s">
        <v>1039</v>
      </c>
      <c r="C41" t="e">
        <f>VLOOKUP(TRIM(A41),'NSW Directory'!$A$3:$A$199,1,FALSE)</f>
        <v>#N/A</v>
      </c>
      <c r="D41" t="e">
        <f>VLOOKUP(TRIM(B41),'NSW Directory'!$I$3:$I$199,1,FALSE)</f>
        <v>#N/A</v>
      </c>
    </row>
    <row r="42" spans="1:4" x14ac:dyDescent="0.25">
      <c r="A42" t="s">
        <v>942</v>
      </c>
      <c r="B42" t="s">
        <v>918</v>
      </c>
      <c r="C42" t="e">
        <f>VLOOKUP(TRIM(A42),'NSW Directory'!$A$3:$A$199,1,FALSE)</f>
        <v>#N/A</v>
      </c>
      <c r="D42" t="e">
        <f>VLOOKUP(TRIM(B42),'NSW Directory'!$I$3:$I$199,1,FALSE)</f>
        <v>#N/A</v>
      </c>
    </row>
    <row r="43" spans="1:4" x14ac:dyDescent="0.25">
      <c r="A43" t="s">
        <v>781</v>
      </c>
      <c r="B43" t="s">
        <v>943</v>
      </c>
      <c r="C43" t="e">
        <f>VLOOKUP(TRIM(A43),'NSW Directory'!$A$3:$A$199,1,FALSE)</f>
        <v>#N/A</v>
      </c>
      <c r="D43" t="e">
        <f>VLOOKUP(TRIM(B43),'NSW Directory'!$I$3:$I$199,1,FALSE)</f>
        <v>#N/A</v>
      </c>
    </row>
    <row r="44" spans="1:4" x14ac:dyDescent="0.25">
      <c r="A44" t="s">
        <v>781</v>
      </c>
      <c r="B44" t="s">
        <v>963</v>
      </c>
      <c r="C44" t="e">
        <f>VLOOKUP(TRIM(A44),'NSW Directory'!$A$3:$A$199,1,FALSE)</f>
        <v>#N/A</v>
      </c>
      <c r="D44" t="e">
        <f>VLOOKUP(TRIM(B44),'NSW Directory'!$I$3:$I$199,1,FALSE)</f>
        <v>#N/A</v>
      </c>
    </row>
    <row r="45" spans="1:4" x14ac:dyDescent="0.25">
      <c r="A45" t="s">
        <v>813</v>
      </c>
      <c r="B45" t="s">
        <v>912</v>
      </c>
      <c r="C45" t="e">
        <f>VLOOKUP(TRIM(A45),'NSW Directory'!$A$3:$A$199,1,FALSE)</f>
        <v>#N/A</v>
      </c>
      <c r="D45" t="e">
        <f>VLOOKUP(TRIM(B45),'NSW Directory'!$I$3:$I$199,1,FALSE)</f>
        <v>#N/A</v>
      </c>
    </row>
    <row r="46" spans="1:4" x14ac:dyDescent="0.25">
      <c r="A46" t="s">
        <v>910</v>
      </c>
      <c r="B46" t="s">
        <v>934</v>
      </c>
      <c r="C46" t="e">
        <f>VLOOKUP(TRIM(A46),'NSW Directory'!$A$3:$A$199,1,FALSE)</f>
        <v>#N/A</v>
      </c>
      <c r="D46" t="e">
        <f>VLOOKUP(TRIM(B46),'NSW Directory'!$I$3:$I$199,1,FALSE)</f>
        <v>#N/A</v>
      </c>
    </row>
    <row r="47" spans="1:4" x14ac:dyDescent="0.25">
      <c r="A47" t="s">
        <v>814</v>
      </c>
      <c r="B47" s="2" t="s">
        <v>815</v>
      </c>
      <c r="C47" t="e">
        <f>VLOOKUP(TRIM(A47),'NSW Directory'!$A$3:$A$199,1,FALSE)</f>
        <v>#N/A</v>
      </c>
      <c r="D47" t="e">
        <f>VLOOKUP(TRIM(B47),'NSW Directory'!$I$3:$I$199,1,FALSE)</f>
        <v>#N/A</v>
      </c>
    </row>
    <row r="48" spans="1:4" x14ac:dyDescent="0.25">
      <c r="A48" t="s">
        <v>816</v>
      </c>
      <c r="B48" t="s">
        <v>964</v>
      </c>
      <c r="C48" t="e">
        <f>VLOOKUP(TRIM(A48),'NSW Directory'!$A$3:$A$199,1,FALSE)</f>
        <v>#N/A</v>
      </c>
      <c r="D48" t="e">
        <f>VLOOKUP(TRIM(B48),'NSW Directory'!$I$3:$I$199,1,FALSE)</f>
        <v>#N/A</v>
      </c>
    </row>
    <row r="49" spans="1:4" x14ac:dyDescent="0.25">
      <c r="A49" t="s">
        <v>1005</v>
      </c>
      <c r="B49" t="s">
        <v>965</v>
      </c>
      <c r="C49" t="e">
        <f>VLOOKUP(TRIM(A49),'NSW Directory'!$A$3:$A$199,1,FALSE)</f>
        <v>#N/A</v>
      </c>
      <c r="D49" t="e">
        <f>VLOOKUP(TRIM(B49),'NSW Directory'!$I$3:$I$199,1,FALSE)</f>
        <v>#N/A</v>
      </c>
    </row>
    <row r="50" spans="1:4" x14ac:dyDescent="0.25">
      <c r="A50" t="s">
        <v>944</v>
      </c>
      <c r="B50" t="s">
        <v>817</v>
      </c>
      <c r="C50" t="e">
        <f>VLOOKUP(TRIM(A50),'NSW Directory'!$A$3:$A$199,1,FALSE)</f>
        <v>#N/A</v>
      </c>
      <c r="D50" t="e">
        <f>VLOOKUP(TRIM(B50),'NSW Directory'!$I$3:$I$199,1,FALSE)</f>
        <v>#N/A</v>
      </c>
    </row>
    <row r="51" spans="1:4" x14ac:dyDescent="0.25">
      <c r="A51" t="s">
        <v>818</v>
      </c>
      <c r="B51" t="s">
        <v>819</v>
      </c>
      <c r="C51" t="e">
        <f>VLOOKUP(TRIM(A51),'NSW Directory'!$A$3:$A$199,1,FALSE)</f>
        <v>#N/A</v>
      </c>
      <c r="D51" t="e">
        <f>VLOOKUP(TRIM(B51),'NSW Directory'!$I$3:$I$199,1,FALSE)</f>
        <v>#N/A</v>
      </c>
    </row>
    <row r="52" spans="1:4" x14ac:dyDescent="0.25">
      <c r="A52" t="s">
        <v>820</v>
      </c>
      <c r="B52" t="s">
        <v>966</v>
      </c>
      <c r="C52" t="e">
        <f>VLOOKUP(TRIM(A52),'NSW Directory'!$A$3:$A$199,1,FALSE)</f>
        <v>#N/A</v>
      </c>
      <c r="D52" t="e">
        <f>VLOOKUP(TRIM(B52),'NSW Directory'!$I$3:$I$199,1,FALSE)</f>
        <v>#N/A</v>
      </c>
    </row>
    <row r="53" spans="1:4" x14ac:dyDescent="0.25">
      <c r="A53" t="s">
        <v>1006</v>
      </c>
      <c r="B53" t="s">
        <v>797</v>
      </c>
      <c r="C53" t="e">
        <f>VLOOKUP(TRIM(A53),'NSW Directory'!$A$3:$A$199,1,FALSE)</f>
        <v>#N/A</v>
      </c>
      <c r="D53" t="e">
        <f>VLOOKUP(TRIM(B53),'NSW Directory'!$I$3:$I$199,1,FALSE)</f>
        <v>#N/A</v>
      </c>
    </row>
    <row r="54" spans="1:4" x14ac:dyDescent="0.25">
      <c r="A54" t="s">
        <v>821</v>
      </c>
      <c r="B54" t="s">
        <v>822</v>
      </c>
      <c r="C54" t="e">
        <f>VLOOKUP(TRIM(A54),'NSW Directory'!$A$3:$A$199,1,FALSE)</f>
        <v>#N/A</v>
      </c>
      <c r="D54" t="e">
        <f>VLOOKUP(TRIM(B54),'NSW Directory'!$I$3:$I$199,1,FALSE)</f>
        <v>#N/A</v>
      </c>
    </row>
    <row r="55" spans="1:4" x14ac:dyDescent="0.25">
      <c r="A55" t="s">
        <v>823</v>
      </c>
      <c r="B55" t="s">
        <v>824</v>
      </c>
      <c r="C55" t="e">
        <f>VLOOKUP(TRIM(A55),'NSW Directory'!$A$3:$A$199,1,FALSE)</f>
        <v>#N/A</v>
      </c>
      <c r="D55" t="e">
        <f>VLOOKUP(TRIM(B55),'NSW Directory'!$I$3:$I$199,1,FALSE)</f>
        <v>#N/A</v>
      </c>
    </row>
    <row r="56" spans="1:4" x14ac:dyDescent="0.25">
      <c r="A56" t="s">
        <v>1007</v>
      </c>
      <c r="B56" t="s">
        <v>852</v>
      </c>
      <c r="C56" t="e">
        <f>VLOOKUP(TRIM(A56),'NSW Directory'!$A$3:$A$199,1,FALSE)</f>
        <v>#N/A</v>
      </c>
      <c r="D56" t="e">
        <f>VLOOKUP(TRIM(B56),'NSW Directory'!$I$3:$I$199,1,FALSE)</f>
        <v>#N/A</v>
      </c>
    </row>
    <row r="57" spans="1:4" x14ac:dyDescent="0.25">
      <c r="A57" t="s">
        <v>825</v>
      </c>
      <c r="B57" t="s">
        <v>967</v>
      </c>
      <c r="C57" t="e">
        <f>VLOOKUP(TRIM(A57),'NSW Directory'!$A$3:$A$199,1,FALSE)</f>
        <v>#N/A</v>
      </c>
      <c r="D57" t="e">
        <f>VLOOKUP(TRIM(B57),'NSW Directory'!$I$3:$I$199,1,FALSE)</f>
        <v>#N/A</v>
      </c>
    </row>
    <row r="58" spans="1:4" x14ac:dyDescent="0.25">
      <c r="A58" t="s">
        <v>945</v>
      </c>
      <c r="B58" t="s">
        <v>968</v>
      </c>
      <c r="C58" t="e">
        <f>VLOOKUP(TRIM(A58),'NSW Directory'!$A$3:$A$199,1,FALSE)</f>
        <v>#N/A</v>
      </c>
      <c r="D58" t="e">
        <f>VLOOKUP(TRIM(B58),'NSW Directory'!$I$3:$I$199,1,FALSE)</f>
        <v>#N/A</v>
      </c>
    </row>
    <row r="59" spans="1:4" x14ac:dyDescent="0.25">
      <c r="A59" t="s">
        <v>946</v>
      </c>
      <c r="B59" t="s">
        <v>969</v>
      </c>
      <c r="C59" t="e">
        <f>VLOOKUP(TRIM(A59),'NSW Directory'!$A$3:$A$199,1,FALSE)</f>
        <v>#N/A</v>
      </c>
      <c r="D59" t="e">
        <f>VLOOKUP(TRIM(B59),'NSW Directory'!$I$3:$I$199,1,FALSE)</f>
        <v>#N/A</v>
      </c>
    </row>
    <row r="60" spans="1:4" x14ac:dyDescent="0.25">
      <c r="A60" t="s">
        <v>946</v>
      </c>
      <c r="B60" t="s">
        <v>969</v>
      </c>
      <c r="C60" t="e">
        <f>VLOOKUP(TRIM(A60),'NSW Directory'!$A$3:$A$199,1,FALSE)</f>
        <v>#N/A</v>
      </c>
      <c r="D60" t="e">
        <f>VLOOKUP(TRIM(B60),'NSW Directory'!$I$3:$I$199,1,FALSE)</f>
        <v>#N/A</v>
      </c>
    </row>
    <row r="61" spans="1:4" x14ac:dyDescent="0.25">
      <c r="A61" t="s">
        <v>826</v>
      </c>
      <c r="B61" t="s">
        <v>827</v>
      </c>
      <c r="C61" t="e">
        <f>VLOOKUP(TRIM(A61),'NSW Directory'!$A$3:$A$199,1,FALSE)</f>
        <v>#N/A</v>
      </c>
      <c r="D61" t="e">
        <f>VLOOKUP(TRIM(B61),'NSW Directory'!$I$3:$I$199,1,FALSE)</f>
        <v>#N/A</v>
      </c>
    </row>
    <row r="62" spans="1:4" x14ac:dyDescent="0.25">
      <c r="A62" t="s">
        <v>1008</v>
      </c>
      <c r="B62" t="s">
        <v>970</v>
      </c>
      <c r="C62" t="e">
        <f>VLOOKUP(TRIM(A62),'NSW Directory'!$A$3:$A$199,1,FALSE)</f>
        <v>#N/A</v>
      </c>
      <c r="D62" t="e">
        <f>VLOOKUP(TRIM(B62),'NSW Directory'!$I$3:$I$199,1,FALSE)</f>
        <v>#N/A</v>
      </c>
    </row>
    <row r="63" spans="1:4" x14ac:dyDescent="0.25">
      <c r="A63" t="s">
        <v>1009</v>
      </c>
      <c r="B63" t="s">
        <v>971</v>
      </c>
      <c r="C63" t="e">
        <f>VLOOKUP(TRIM(A63),'NSW Directory'!$A$3:$A$199,1,FALSE)</f>
        <v>#N/A</v>
      </c>
      <c r="D63" t="e">
        <f>VLOOKUP(TRIM(B63),'NSW Directory'!$I$3:$I$199,1,FALSE)</f>
        <v>#N/A</v>
      </c>
    </row>
    <row r="64" spans="1:4" x14ac:dyDescent="0.25">
      <c r="A64" t="s">
        <v>1010</v>
      </c>
      <c r="B64" t="s">
        <v>972</v>
      </c>
      <c r="C64" t="e">
        <f>VLOOKUP(TRIM(A64),'NSW Directory'!$A$3:$A$199,1,FALSE)</f>
        <v>#N/A</v>
      </c>
      <c r="D64" t="e">
        <f>VLOOKUP(TRIM(B64),'NSW Directory'!$I$3:$I$199,1,FALSE)</f>
        <v>#N/A</v>
      </c>
    </row>
    <row r="65" spans="1:4" x14ac:dyDescent="0.25">
      <c r="A65" t="s">
        <v>864</v>
      </c>
      <c r="B65" t="s">
        <v>828</v>
      </c>
      <c r="C65" t="e">
        <f>VLOOKUP(TRIM(A65),'NSW Directory'!$A$3:$A$199,1,FALSE)</f>
        <v>#N/A</v>
      </c>
      <c r="D65" t="e">
        <f>VLOOKUP(TRIM(B65),'NSW Directory'!$I$3:$I$199,1,FALSE)</f>
        <v>#N/A</v>
      </c>
    </row>
    <row r="66" spans="1:4" x14ac:dyDescent="0.25">
      <c r="A66" t="s">
        <v>864</v>
      </c>
      <c r="B66" t="s">
        <v>828</v>
      </c>
      <c r="C66" t="e">
        <f>VLOOKUP(TRIM(A66),'NSW Directory'!$A$3:$A$199,1,FALSE)</f>
        <v>#N/A</v>
      </c>
      <c r="D66" t="e">
        <f>VLOOKUP(TRIM(B66),'NSW Directory'!$I$3:$I$199,1,FALSE)</f>
        <v>#N/A</v>
      </c>
    </row>
    <row r="67" spans="1:4" x14ac:dyDescent="0.25">
      <c r="A67" t="s">
        <v>1011</v>
      </c>
      <c r="B67" t="s">
        <v>829</v>
      </c>
      <c r="C67" t="e">
        <f>VLOOKUP(TRIM(A67),'NSW Directory'!$A$3:$A$199,1,FALSE)</f>
        <v>#N/A</v>
      </c>
      <c r="D67" t="e">
        <f>VLOOKUP(TRIM(B67),'NSW Directory'!$I$3:$I$199,1,FALSE)</f>
        <v>#N/A</v>
      </c>
    </row>
    <row r="68" spans="1:4" x14ac:dyDescent="0.25">
      <c r="A68" t="s">
        <v>1012</v>
      </c>
      <c r="B68" t="s">
        <v>829</v>
      </c>
      <c r="C68" t="e">
        <f>VLOOKUP(TRIM(A68),'NSW Directory'!$A$3:$A$199,1,FALSE)</f>
        <v>#N/A</v>
      </c>
      <c r="D68" t="e">
        <f>VLOOKUP(TRIM(B68),'NSW Directory'!$I$3:$I$199,1,FALSE)</f>
        <v>#N/A</v>
      </c>
    </row>
    <row r="69" spans="1:4" x14ac:dyDescent="0.25">
      <c r="A69" t="s">
        <v>1013</v>
      </c>
      <c r="B69" t="s">
        <v>829</v>
      </c>
      <c r="C69" t="e">
        <f>VLOOKUP(TRIM(A69),'NSW Directory'!$A$3:$A$199,1,FALSE)</f>
        <v>#N/A</v>
      </c>
      <c r="D69" t="e">
        <f>VLOOKUP(TRIM(B69),'NSW Directory'!$I$3:$I$199,1,FALSE)</f>
        <v>#N/A</v>
      </c>
    </row>
    <row r="70" spans="1:4" x14ac:dyDescent="0.25">
      <c r="A70" t="s">
        <v>830</v>
      </c>
      <c r="B70" t="s">
        <v>831</v>
      </c>
      <c r="C70" t="e">
        <f>VLOOKUP(TRIM(A70),'NSW Directory'!$A$3:$A$199,1,FALSE)</f>
        <v>#N/A</v>
      </c>
      <c r="D70" t="e">
        <f>VLOOKUP(TRIM(B70),'NSW Directory'!$I$3:$I$199,1,FALSE)</f>
        <v>#N/A</v>
      </c>
    </row>
    <row r="71" spans="1:4" x14ac:dyDescent="0.25">
      <c r="A71" t="s">
        <v>832</v>
      </c>
      <c r="B71" t="s">
        <v>831</v>
      </c>
      <c r="C71" t="e">
        <f>VLOOKUP(TRIM(A71),'NSW Directory'!$A$3:$A$199,1,FALSE)</f>
        <v>#N/A</v>
      </c>
      <c r="D71" t="e">
        <f>VLOOKUP(TRIM(B71),'NSW Directory'!$I$3:$I$199,1,FALSE)</f>
        <v>#N/A</v>
      </c>
    </row>
    <row r="72" spans="1:4" x14ac:dyDescent="0.25">
      <c r="A72" t="s">
        <v>833</v>
      </c>
      <c r="B72" t="s">
        <v>834</v>
      </c>
      <c r="C72" t="e">
        <f>VLOOKUP(TRIM(A72),'NSW Directory'!$A$3:$A$199,1,FALSE)</f>
        <v>#N/A</v>
      </c>
      <c r="D72" t="e">
        <f>VLOOKUP(TRIM(B72),'NSW Directory'!$I$3:$I$199,1,FALSE)</f>
        <v>#N/A</v>
      </c>
    </row>
    <row r="73" spans="1:4" x14ac:dyDescent="0.25">
      <c r="A73" t="s">
        <v>1014</v>
      </c>
      <c r="B73" t="s">
        <v>835</v>
      </c>
      <c r="C73" t="e">
        <f>VLOOKUP(TRIM(A73),'NSW Directory'!$A$3:$A$199,1,FALSE)</f>
        <v>#N/A</v>
      </c>
      <c r="D73" t="e">
        <f>VLOOKUP(TRIM(B73),'NSW Directory'!$I$3:$I$199,1,FALSE)</f>
        <v>#N/A</v>
      </c>
    </row>
    <row r="74" spans="1:4" x14ac:dyDescent="0.25">
      <c r="A74" t="s">
        <v>1015</v>
      </c>
      <c r="B74" t="s">
        <v>835</v>
      </c>
      <c r="C74" t="e">
        <f>VLOOKUP(TRIM(A74),'NSW Directory'!$A$3:$A$199,1,FALSE)</f>
        <v>#N/A</v>
      </c>
      <c r="D74" t="e">
        <f>VLOOKUP(TRIM(B74),'NSW Directory'!$I$3:$I$199,1,FALSE)</f>
        <v>#N/A</v>
      </c>
    </row>
    <row r="75" spans="1:4" x14ac:dyDescent="0.25">
      <c r="A75" t="s">
        <v>836</v>
      </c>
      <c r="B75" t="s">
        <v>831</v>
      </c>
      <c r="C75" t="e">
        <f>VLOOKUP(TRIM(A75),'NSW Directory'!$A$3:$A$199,1,FALSE)</f>
        <v>#N/A</v>
      </c>
      <c r="D75" t="e">
        <f>VLOOKUP(TRIM(B75),'NSW Directory'!$I$3:$I$199,1,FALSE)</f>
        <v>#N/A</v>
      </c>
    </row>
    <row r="76" spans="1:4" x14ac:dyDescent="0.25">
      <c r="A76" t="s">
        <v>837</v>
      </c>
      <c r="B76" t="s">
        <v>838</v>
      </c>
      <c r="C76" t="e">
        <f>VLOOKUP(TRIM(A76),'NSW Directory'!$A$3:$A$199,1,FALSE)</f>
        <v>#N/A</v>
      </c>
      <c r="D76" t="e">
        <f>VLOOKUP(TRIM(B76),'NSW Directory'!$I$3:$I$199,1,FALSE)</f>
        <v>#N/A</v>
      </c>
    </row>
    <row r="77" spans="1:4" x14ac:dyDescent="0.25">
      <c r="A77" t="s">
        <v>1016</v>
      </c>
      <c r="B77" t="s">
        <v>973</v>
      </c>
      <c r="C77" t="e">
        <f>VLOOKUP(TRIM(A77),'NSW Directory'!$A$3:$A$199,1,FALSE)</f>
        <v>#N/A</v>
      </c>
      <c r="D77" t="e">
        <f>VLOOKUP(TRIM(B77),'NSW Directory'!$I$3:$I$199,1,FALSE)</f>
        <v>#N/A</v>
      </c>
    </row>
    <row r="78" spans="1:4" x14ac:dyDescent="0.25">
      <c r="A78" t="s">
        <v>1017</v>
      </c>
      <c r="B78" t="s">
        <v>973</v>
      </c>
      <c r="C78" t="e">
        <f>VLOOKUP(TRIM(A78),'NSW Directory'!$A$3:$A$199,1,FALSE)</f>
        <v>#N/A</v>
      </c>
      <c r="D78" t="e">
        <f>VLOOKUP(TRIM(B78),'NSW Directory'!$I$3:$I$199,1,FALSE)</f>
        <v>#N/A</v>
      </c>
    </row>
    <row r="79" spans="1:4" x14ac:dyDescent="0.25">
      <c r="A79" t="s">
        <v>1018</v>
      </c>
      <c r="B79" t="s">
        <v>974</v>
      </c>
      <c r="C79" t="e">
        <f>VLOOKUP(TRIM(A79),'NSW Directory'!$A$3:$A$199,1,FALSE)</f>
        <v>#N/A</v>
      </c>
      <c r="D79" t="e">
        <f>VLOOKUP(TRIM(B79),'NSW Directory'!$I$3:$I$199,1,FALSE)</f>
        <v>#N/A</v>
      </c>
    </row>
    <row r="80" spans="1:4" x14ac:dyDescent="0.25">
      <c r="A80" t="s">
        <v>839</v>
      </c>
      <c r="B80" t="s">
        <v>840</v>
      </c>
      <c r="C80" t="e">
        <f>VLOOKUP(TRIM(A80),'NSW Directory'!$A$3:$A$199,1,FALSE)</f>
        <v>#N/A</v>
      </c>
      <c r="D80" t="e">
        <f>VLOOKUP(TRIM(B80),'NSW Directory'!$I$3:$I$199,1,FALSE)</f>
        <v>#N/A</v>
      </c>
    </row>
    <row r="81" spans="1:4" x14ac:dyDescent="0.25">
      <c r="A81" t="s">
        <v>1019</v>
      </c>
      <c r="B81" t="s">
        <v>840</v>
      </c>
      <c r="C81" t="e">
        <f>VLOOKUP(TRIM(A81),'NSW Directory'!$A$3:$A$199,1,FALSE)</f>
        <v>#N/A</v>
      </c>
      <c r="D81" t="e">
        <f>VLOOKUP(TRIM(B81),'NSW Directory'!$I$3:$I$199,1,FALSE)</f>
        <v>#N/A</v>
      </c>
    </row>
    <row r="82" spans="1:4" x14ac:dyDescent="0.25">
      <c r="A82" t="s">
        <v>841</v>
      </c>
      <c r="B82" t="s">
        <v>975</v>
      </c>
      <c r="C82" t="e">
        <f>VLOOKUP(TRIM(A82),'NSW Directory'!$A$3:$A$199,1,FALSE)</f>
        <v>#N/A</v>
      </c>
      <c r="D82" t="e">
        <f>VLOOKUP(TRIM(B82),'NSW Directory'!$I$3:$I$199,1,FALSE)</f>
        <v>#N/A</v>
      </c>
    </row>
    <row r="83" spans="1:4" x14ac:dyDescent="0.25">
      <c r="A83" t="s">
        <v>947</v>
      </c>
      <c r="B83" t="s">
        <v>842</v>
      </c>
      <c r="C83" t="e">
        <f>VLOOKUP(TRIM(A83),'NSW Directory'!$A$3:$A$199,1,FALSE)</f>
        <v>#N/A</v>
      </c>
      <c r="D83" t="e">
        <f>VLOOKUP(TRIM(B83),'NSW Directory'!$I$3:$I$199,1,FALSE)</f>
        <v>#N/A</v>
      </c>
    </row>
    <row r="84" spans="1:4" x14ac:dyDescent="0.25">
      <c r="A84" t="s">
        <v>947</v>
      </c>
      <c r="B84" t="s">
        <v>842</v>
      </c>
      <c r="C84" t="e">
        <f>VLOOKUP(TRIM(A84),'NSW Directory'!$A$3:$A$199,1,FALSE)</f>
        <v>#N/A</v>
      </c>
      <c r="D84" t="e">
        <f>VLOOKUP(TRIM(B84),'NSW Directory'!$I$3:$I$199,1,FALSE)</f>
        <v>#N/A</v>
      </c>
    </row>
    <row r="85" spans="1:4" x14ac:dyDescent="0.25">
      <c r="A85" t="s">
        <v>1020</v>
      </c>
      <c r="B85" t="s">
        <v>976</v>
      </c>
      <c r="C85" t="e">
        <f>VLOOKUP(TRIM(A85),'NSW Directory'!$A$3:$A$199,1,FALSE)</f>
        <v>#N/A</v>
      </c>
      <c r="D85" t="e">
        <f>VLOOKUP(TRIM(B85),'NSW Directory'!$I$3:$I$199,1,FALSE)</f>
        <v>#N/A</v>
      </c>
    </row>
    <row r="86" spans="1:4" x14ac:dyDescent="0.25">
      <c r="A86" t="s">
        <v>843</v>
      </c>
      <c r="B86" t="s">
        <v>844</v>
      </c>
      <c r="C86" t="e">
        <f>VLOOKUP(TRIM(A86),'NSW Directory'!$A$3:$A$199,1,FALSE)</f>
        <v>#N/A</v>
      </c>
      <c r="D86" t="e">
        <f>VLOOKUP(TRIM(B86),'NSW Directory'!$I$3:$I$199,1,FALSE)</f>
        <v>#N/A</v>
      </c>
    </row>
    <row r="87" spans="1:4" x14ac:dyDescent="0.25">
      <c r="A87" t="s">
        <v>845</v>
      </c>
      <c r="B87" t="s">
        <v>846</v>
      </c>
      <c r="C87" t="e">
        <f>VLOOKUP(TRIM(A87),'NSW Directory'!$A$3:$A$199,1,FALSE)</f>
        <v>#N/A</v>
      </c>
      <c r="D87" t="e">
        <f>VLOOKUP(TRIM(B87),'NSW Directory'!$I$3:$I$199,1,FALSE)</f>
        <v>#N/A</v>
      </c>
    </row>
    <row r="88" spans="1:4" x14ac:dyDescent="0.25">
      <c r="A88" t="s">
        <v>847</v>
      </c>
      <c r="B88" t="s">
        <v>848</v>
      </c>
      <c r="C88" t="e">
        <f>VLOOKUP(TRIM(A88),'NSW Directory'!$A$3:$A$199,1,FALSE)</f>
        <v>#N/A</v>
      </c>
      <c r="D88" t="e">
        <f>VLOOKUP(TRIM(B88),'NSW Directory'!$I$3:$I$199,1,FALSE)</f>
        <v>#N/A</v>
      </c>
    </row>
    <row r="89" spans="1:4" x14ac:dyDescent="0.25">
      <c r="A89" t="s">
        <v>1021</v>
      </c>
      <c r="B89" t="s">
        <v>977</v>
      </c>
      <c r="C89" t="e">
        <f>VLOOKUP(TRIM(A89),'NSW Directory'!$A$3:$A$199,1,FALSE)</f>
        <v>#N/A</v>
      </c>
      <c r="D89" t="e">
        <f>VLOOKUP(TRIM(B89),'NSW Directory'!$I$3:$I$199,1,FALSE)</f>
        <v>#N/A</v>
      </c>
    </row>
    <row r="90" spans="1:4" x14ac:dyDescent="0.25">
      <c r="A90" t="s">
        <v>849</v>
      </c>
      <c r="B90" t="s">
        <v>850</v>
      </c>
      <c r="C90" t="e">
        <f>VLOOKUP(TRIM(A90),'NSW Directory'!$A$3:$A$199,1,FALSE)</f>
        <v>#N/A</v>
      </c>
      <c r="D90" t="e">
        <f>VLOOKUP(TRIM(B90),'NSW Directory'!$I$3:$I$199,1,FALSE)</f>
        <v>#N/A</v>
      </c>
    </row>
    <row r="91" spans="1:4" x14ac:dyDescent="0.25">
      <c r="A91" t="s">
        <v>851</v>
      </c>
      <c r="B91" t="s">
        <v>978</v>
      </c>
      <c r="C91" t="e">
        <f>VLOOKUP(TRIM(A91),'NSW Directory'!$A$3:$A$199,1,FALSE)</f>
        <v>#N/A</v>
      </c>
      <c r="D91" t="e">
        <f>VLOOKUP(TRIM(B91),'NSW Directory'!$I$3:$I$199,1,FALSE)</f>
        <v>#N/A</v>
      </c>
    </row>
    <row r="92" spans="1:4" x14ac:dyDescent="0.25">
      <c r="A92" t="s">
        <v>1022</v>
      </c>
      <c r="B92" t="s">
        <v>852</v>
      </c>
      <c r="C92" t="e">
        <f>VLOOKUP(TRIM(A92),'NSW Directory'!$A$3:$A$199,1,FALSE)</f>
        <v>#N/A</v>
      </c>
      <c r="D92" t="e">
        <f>VLOOKUP(TRIM(B92),'NSW Directory'!$I$3:$I$199,1,FALSE)</f>
        <v>#N/A</v>
      </c>
    </row>
    <row r="93" spans="1:4" x14ac:dyDescent="0.25">
      <c r="A93" t="s">
        <v>853</v>
      </c>
      <c r="B93" t="s">
        <v>854</v>
      </c>
      <c r="C93" t="e">
        <f>VLOOKUP(TRIM(A93),'NSW Directory'!$A$3:$A$199,1,FALSE)</f>
        <v>#N/A</v>
      </c>
      <c r="D93" t="e">
        <f>VLOOKUP(TRIM(B93),'NSW Directory'!$I$3:$I$199,1,FALSE)</f>
        <v>#N/A</v>
      </c>
    </row>
    <row r="94" spans="1:4" x14ac:dyDescent="0.25">
      <c r="A94" t="s">
        <v>855</v>
      </c>
      <c r="B94" t="s">
        <v>856</v>
      </c>
      <c r="C94" t="e">
        <f>VLOOKUP(TRIM(A94),'NSW Directory'!$A$3:$A$199,1,FALSE)</f>
        <v>#N/A</v>
      </c>
      <c r="D94" t="e">
        <f>VLOOKUP(TRIM(B94),'NSW Directory'!$I$3:$I$199,1,FALSE)</f>
        <v>#N/A</v>
      </c>
    </row>
    <row r="95" spans="1:4" x14ac:dyDescent="0.25">
      <c r="A95" t="s">
        <v>1023</v>
      </c>
      <c r="B95" t="s">
        <v>979</v>
      </c>
      <c r="C95" t="e">
        <f>VLOOKUP(TRIM(A95),'NSW Directory'!$A$3:$A$199,1,FALSE)</f>
        <v>#N/A</v>
      </c>
      <c r="D95" t="e">
        <f>VLOOKUP(TRIM(B95),'NSW Directory'!$I$3:$I$199,1,FALSE)</f>
        <v>#N/A</v>
      </c>
    </row>
    <row r="96" spans="1:4" x14ac:dyDescent="0.25">
      <c r="A96" t="s">
        <v>857</v>
      </c>
      <c r="B96" t="s">
        <v>935</v>
      </c>
      <c r="C96" t="e">
        <f>VLOOKUP(TRIM(A96),'NSW Directory'!$A$3:$A$199,1,FALSE)</f>
        <v>#N/A</v>
      </c>
      <c r="D96" t="e">
        <f>VLOOKUP(TRIM(B96),'NSW Directory'!$I$3:$I$199,1,FALSE)</f>
        <v>#N/A</v>
      </c>
    </row>
    <row r="97" spans="1:4" x14ac:dyDescent="0.25">
      <c r="A97" t="s">
        <v>858</v>
      </c>
      <c r="B97" t="s">
        <v>859</v>
      </c>
      <c r="C97" t="e">
        <f>VLOOKUP(TRIM(A97),'NSW Directory'!$A$3:$A$199,1,FALSE)</f>
        <v>#N/A</v>
      </c>
      <c r="D97" t="e">
        <f>VLOOKUP(TRIM(B97),'NSW Directory'!$I$3:$I$199,1,FALSE)</f>
        <v>#N/A</v>
      </c>
    </row>
    <row r="98" spans="1:4" x14ac:dyDescent="0.25">
      <c r="A98" t="s">
        <v>860</v>
      </c>
      <c r="B98" s="3" t="s">
        <v>861</v>
      </c>
      <c r="C98" t="e">
        <f>VLOOKUP(TRIM(A98),'NSW Directory'!$A$3:$A$199,1,FALSE)</f>
        <v>#N/A</v>
      </c>
      <c r="D98" t="e">
        <f>VLOOKUP(TRIM(B98),'NSW Directory'!$I$3:$I$199,1,FALSE)</f>
        <v>#N/A</v>
      </c>
    </row>
    <row r="99" spans="1:4" x14ac:dyDescent="0.25">
      <c r="A99" t="s">
        <v>779</v>
      </c>
      <c r="B99" t="s">
        <v>980</v>
      </c>
      <c r="C99" t="e">
        <f>VLOOKUP(TRIM(A99),'NSW Directory'!$A$3:$A$199,1,FALSE)</f>
        <v>#N/A</v>
      </c>
      <c r="D99" t="e">
        <f>VLOOKUP(TRIM(B99),'NSW Directory'!$I$3:$I$199,1,FALSE)</f>
        <v>#N/A</v>
      </c>
    </row>
    <row r="100" spans="1:4" x14ac:dyDescent="0.25">
      <c r="A100" t="s">
        <v>857</v>
      </c>
      <c r="B100" t="s">
        <v>863</v>
      </c>
      <c r="C100" t="e">
        <f>VLOOKUP(TRIM(A100),'NSW Directory'!$A$3:$A$199,1,FALSE)</f>
        <v>#N/A</v>
      </c>
      <c r="D100" t="e">
        <f>VLOOKUP(TRIM(B100),'NSW Directory'!$I$3:$I$199,1,FALSE)</f>
        <v>#N/A</v>
      </c>
    </row>
    <row r="101" spans="1:4" x14ac:dyDescent="0.25">
      <c r="A101" t="s">
        <v>864</v>
      </c>
      <c r="B101" t="s">
        <v>828</v>
      </c>
      <c r="C101" t="e">
        <f>VLOOKUP(TRIM(A101),'NSW Directory'!$A$3:$A$199,1,FALSE)</f>
        <v>#N/A</v>
      </c>
      <c r="D101" t="e">
        <f>VLOOKUP(TRIM(B101),'NSW Directory'!$I$3:$I$199,1,FALSE)</f>
        <v>#N/A</v>
      </c>
    </row>
    <row r="102" spans="1:4" x14ac:dyDescent="0.25">
      <c r="A102" t="s">
        <v>865</v>
      </c>
      <c r="B102" t="s">
        <v>1040</v>
      </c>
      <c r="C102" t="e">
        <f>VLOOKUP(TRIM(A102),'NSW Directory'!$A$3:$A$199,1,FALSE)</f>
        <v>#N/A</v>
      </c>
      <c r="D102" t="e">
        <f>VLOOKUP(TRIM(B102),'NSW Directory'!$I$3:$I$199,1,FALSE)</f>
        <v>#N/A</v>
      </c>
    </row>
    <row r="103" spans="1:4" x14ac:dyDescent="0.25">
      <c r="A103" t="s">
        <v>866</v>
      </c>
      <c r="B103" t="s">
        <v>867</v>
      </c>
      <c r="C103" t="e">
        <f>VLOOKUP(TRIM(A103),'NSW Directory'!$A$3:$A$199,1,FALSE)</f>
        <v>#N/A</v>
      </c>
      <c r="D103" t="e">
        <f>VLOOKUP(TRIM(B103),'NSW Directory'!$I$3:$I$199,1,FALSE)</f>
        <v>#N/A</v>
      </c>
    </row>
    <row r="104" spans="1:4" x14ac:dyDescent="0.25">
      <c r="A104" t="s">
        <v>794</v>
      </c>
      <c r="B104" t="s">
        <v>868</v>
      </c>
      <c r="C104" t="e">
        <f>VLOOKUP(TRIM(A104),'NSW Directory'!$A$3:$A$199,1,FALSE)</f>
        <v>#N/A</v>
      </c>
      <c r="D104" t="e">
        <f>VLOOKUP(TRIM(B104),'NSW Directory'!$I$3:$I$199,1,FALSE)</f>
        <v>#N/A</v>
      </c>
    </row>
    <row r="105" spans="1:4" x14ac:dyDescent="0.25">
      <c r="A105" t="s">
        <v>869</v>
      </c>
      <c r="B105" t="s">
        <v>870</v>
      </c>
      <c r="C105" t="e">
        <f>VLOOKUP(TRIM(A105),'NSW Directory'!$A$3:$A$199,1,FALSE)</f>
        <v>#N/A</v>
      </c>
      <c r="D105" t="e">
        <f>VLOOKUP(TRIM(B105),'NSW Directory'!$I$3:$I$199,1,FALSE)</f>
        <v>#N/A</v>
      </c>
    </row>
    <row r="106" spans="1:4" x14ac:dyDescent="0.25">
      <c r="A106" t="s">
        <v>871</v>
      </c>
      <c r="B106" t="s">
        <v>981</v>
      </c>
      <c r="C106" t="e">
        <f>VLOOKUP(TRIM(A106),'NSW Directory'!$A$3:$A$199,1,FALSE)</f>
        <v>#N/A</v>
      </c>
      <c r="D106" t="e">
        <f>VLOOKUP(TRIM(B106),'NSW Directory'!$I$3:$I$199,1,FALSE)</f>
        <v>#N/A</v>
      </c>
    </row>
    <row r="107" spans="1:4" x14ac:dyDescent="0.25">
      <c r="A107" t="s">
        <v>872</v>
      </c>
      <c r="B107" t="s">
        <v>917</v>
      </c>
      <c r="C107" t="e">
        <f>VLOOKUP(TRIM(A107),'NSW Directory'!$A$3:$A$199,1,FALSE)</f>
        <v>#N/A</v>
      </c>
      <c r="D107" t="e">
        <f>VLOOKUP(TRIM(B107),'NSW Directory'!$I$3:$I$199,1,FALSE)</f>
        <v>#N/A</v>
      </c>
    </row>
    <row r="108" spans="1:4" x14ac:dyDescent="0.25">
      <c r="A108" t="s">
        <v>873</v>
      </c>
      <c r="B108" t="s">
        <v>982</v>
      </c>
      <c r="C108" t="e">
        <f>VLOOKUP(TRIM(A108),'NSW Directory'!$A$3:$A$199,1,FALSE)</f>
        <v>#N/A</v>
      </c>
      <c r="D108" t="e">
        <f>VLOOKUP(TRIM(B108),'NSW Directory'!$I$3:$I$199,1,FALSE)</f>
        <v>#N/A</v>
      </c>
    </row>
    <row r="109" spans="1:4" x14ac:dyDescent="0.25">
      <c r="A109" t="s">
        <v>874</v>
      </c>
      <c r="B109" t="s">
        <v>983</v>
      </c>
      <c r="C109" t="e">
        <f>VLOOKUP(TRIM(A109),'NSW Directory'!$A$3:$A$199,1,FALSE)</f>
        <v>#N/A</v>
      </c>
      <c r="D109" t="e">
        <f>VLOOKUP(TRIM(B109),'NSW Directory'!$I$3:$I$199,1,FALSE)</f>
        <v>#N/A</v>
      </c>
    </row>
    <row r="110" spans="1:4" x14ac:dyDescent="0.25">
      <c r="A110" t="s">
        <v>1024</v>
      </c>
      <c r="B110" t="s">
        <v>984</v>
      </c>
      <c r="C110" t="e">
        <f>VLOOKUP(TRIM(A110),'NSW Directory'!$A$3:$A$199,1,FALSE)</f>
        <v>#N/A</v>
      </c>
      <c r="D110" t="e">
        <f>VLOOKUP(TRIM(B110),'NSW Directory'!$I$3:$I$199,1,FALSE)</f>
        <v>#N/A</v>
      </c>
    </row>
    <row r="111" spans="1:4" x14ac:dyDescent="0.25">
      <c r="A111" t="s">
        <v>1025</v>
      </c>
      <c r="B111" t="s">
        <v>954</v>
      </c>
      <c r="C111" t="e">
        <f>VLOOKUP(TRIM(A111),'NSW Directory'!$A$3:$A$199,1,FALSE)</f>
        <v>#N/A</v>
      </c>
      <c r="D111" t="e">
        <f>VLOOKUP(TRIM(B111),'NSW Directory'!$I$3:$I$199,1,FALSE)</f>
        <v>#N/A</v>
      </c>
    </row>
    <row r="112" spans="1:4" x14ac:dyDescent="0.25">
      <c r="A112" t="s">
        <v>1026</v>
      </c>
      <c r="B112" t="s">
        <v>954</v>
      </c>
      <c r="C112" t="e">
        <f>VLOOKUP(TRIM(A112),'NSW Directory'!$A$3:$A$199,1,FALSE)</f>
        <v>#N/A</v>
      </c>
      <c r="D112" t="e">
        <f>VLOOKUP(TRIM(B112),'NSW Directory'!$I$3:$I$199,1,FALSE)</f>
        <v>#N/A</v>
      </c>
    </row>
    <row r="113" spans="1:4" x14ac:dyDescent="0.25">
      <c r="A113" t="s">
        <v>875</v>
      </c>
      <c r="B113" t="s">
        <v>876</v>
      </c>
      <c r="C113" t="e">
        <f>VLOOKUP(TRIM(A113),'NSW Directory'!$A$3:$A$199,1,FALSE)</f>
        <v>#N/A</v>
      </c>
      <c r="D113" t="e">
        <f>VLOOKUP(TRIM(B113),'NSW Directory'!$I$3:$I$199,1,FALSE)</f>
        <v>#N/A</v>
      </c>
    </row>
    <row r="114" spans="1:4" x14ac:dyDescent="0.25">
      <c r="A114" t="s">
        <v>877</v>
      </c>
      <c r="B114" t="s">
        <v>878</v>
      </c>
      <c r="C114" t="e">
        <f>VLOOKUP(TRIM(A114),'NSW Directory'!$A$3:$A$199,1,FALSE)</f>
        <v>#N/A</v>
      </c>
      <c r="D114" t="e">
        <f>VLOOKUP(TRIM(B114),'NSW Directory'!$I$3:$I$199,1,FALSE)</f>
        <v>#N/A</v>
      </c>
    </row>
    <row r="115" spans="1:4" x14ac:dyDescent="0.25">
      <c r="A115" t="s">
        <v>879</v>
      </c>
      <c r="B115" t="s">
        <v>948</v>
      </c>
      <c r="C115" t="e">
        <f>VLOOKUP(TRIM(A115),'NSW Directory'!$A$3:$A$199,1,FALSE)</f>
        <v>#N/A</v>
      </c>
      <c r="D115" t="e">
        <f>VLOOKUP(TRIM(B115),'NSW Directory'!$I$3:$I$199,1,FALSE)</f>
        <v>#N/A</v>
      </c>
    </row>
    <row r="116" spans="1:4" x14ac:dyDescent="0.25">
      <c r="A116" t="s">
        <v>1027</v>
      </c>
      <c r="B116" t="s">
        <v>985</v>
      </c>
      <c r="C116" t="e">
        <f>VLOOKUP(TRIM(A116),'NSW Directory'!$A$3:$A$199,1,FALSE)</f>
        <v>#N/A</v>
      </c>
      <c r="D116" t="e">
        <f>VLOOKUP(TRIM(B116),'NSW Directory'!$I$3:$I$199,1,FALSE)</f>
        <v>#N/A</v>
      </c>
    </row>
    <row r="117" spans="1:4" x14ac:dyDescent="0.25">
      <c r="A117" t="s">
        <v>880</v>
      </c>
      <c r="B117" t="s">
        <v>881</v>
      </c>
      <c r="C117" t="e">
        <f>VLOOKUP(TRIM(A117),'NSW Directory'!$A$3:$A$199,1,FALSE)</f>
        <v>#N/A</v>
      </c>
      <c r="D117" t="e">
        <f>VLOOKUP(TRIM(B117),'NSW Directory'!$I$3:$I$199,1,FALSE)</f>
        <v>#N/A</v>
      </c>
    </row>
    <row r="118" spans="1:4" x14ac:dyDescent="0.25">
      <c r="A118" t="s">
        <v>882</v>
      </c>
      <c r="B118" t="s">
        <v>883</v>
      </c>
      <c r="C118" t="e">
        <f>VLOOKUP(TRIM(A118),'NSW Directory'!$A$3:$A$199,1,FALSE)</f>
        <v>#N/A</v>
      </c>
      <c r="D118" t="e">
        <f>VLOOKUP(TRIM(B118),'NSW Directory'!$I$3:$I$199,1,FALSE)</f>
        <v>#N/A</v>
      </c>
    </row>
    <row r="119" spans="1:4" x14ac:dyDescent="0.25">
      <c r="A119" t="s">
        <v>884</v>
      </c>
      <c r="B119" t="s">
        <v>917</v>
      </c>
      <c r="C119" t="e">
        <f>VLOOKUP(TRIM(A119),'NSW Directory'!$A$3:$A$199,1,FALSE)</f>
        <v>#N/A</v>
      </c>
      <c r="D119" t="e">
        <f>VLOOKUP(TRIM(B119),'NSW Directory'!$I$3:$I$199,1,FALSE)</f>
        <v>#N/A</v>
      </c>
    </row>
    <row r="120" spans="1:4" x14ac:dyDescent="0.25">
      <c r="A120" t="s">
        <v>885</v>
      </c>
      <c r="B120" t="s">
        <v>886</v>
      </c>
      <c r="C120" t="e">
        <f>VLOOKUP(TRIM(A120),'NSW Directory'!$A$3:$A$199,1,FALSE)</f>
        <v>#N/A</v>
      </c>
      <c r="D120" t="e">
        <f>VLOOKUP(TRIM(B120),'NSW Directory'!$I$3:$I$199,1,FALSE)</f>
        <v>#N/A</v>
      </c>
    </row>
    <row r="121" spans="1:4" x14ac:dyDescent="0.25">
      <c r="A121" t="s">
        <v>885</v>
      </c>
      <c r="B121" t="s">
        <v>886</v>
      </c>
      <c r="C121" t="e">
        <f>VLOOKUP(TRIM(A121),'NSW Directory'!$A$3:$A$199,1,FALSE)</f>
        <v>#N/A</v>
      </c>
      <c r="D121" t="e">
        <f>VLOOKUP(TRIM(B121),'NSW Directory'!$I$3:$I$199,1,FALSE)</f>
        <v>#N/A</v>
      </c>
    </row>
    <row r="122" spans="1:4" x14ac:dyDescent="0.25">
      <c r="A122" t="s">
        <v>910</v>
      </c>
      <c r="B122" t="s">
        <v>791</v>
      </c>
      <c r="C122" t="e">
        <f>VLOOKUP(TRIM(A122),'NSW Directory'!$A$3:$A$199,1,FALSE)</f>
        <v>#N/A</v>
      </c>
      <c r="D122" t="e">
        <f>VLOOKUP(TRIM(B122),'NSW Directory'!$I$3:$I$199,1,FALSE)</f>
        <v>#N/A</v>
      </c>
    </row>
    <row r="123" spans="1:4" x14ac:dyDescent="0.25">
      <c r="A123" t="s">
        <v>887</v>
      </c>
      <c r="B123" t="s">
        <v>888</v>
      </c>
      <c r="C123" t="e">
        <f>VLOOKUP(TRIM(A123),'NSW Directory'!$A$3:$A$199,1,FALSE)</f>
        <v>#N/A</v>
      </c>
      <c r="D123" t="e">
        <f>VLOOKUP(TRIM(B123),'NSW Directory'!$I$3:$I$199,1,FALSE)</f>
        <v>#N/A</v>
      </c>
    </row>
    <row r="124" spans="1:4" x14ac:dyDescent="0.25">
      <c r="A124" t="s">
        <v>889</v>
      </c>
      <c r="B124" t="s">
        <v>986</v>
      </c>
      <c r="C124" t="e">
        <f>VLOOKUP(TRIM(A124),'NSW Directory'!$A$3:$A$199,1,FALSE)</f>
        <v>#N/A</v>
      </c>
      <c r="D124" t="e">
        <f>VLOOKUP(TRIM(B124),'NSW Directory'!$I$3:$I$199,1,FALSE)</f>
        <v>#N/A</v>
      </c>
    </row>
    <row r="125" spans="1:4" x14ac:dyDescent="0.25">
      <c r="A125" t="s">
        <v>890</v>
      </c>
      <c r="B125" t="s">
        <v>891</v>
      </c>
      <c r="C125" t="e">
        <f>VLOOKUP(TRIM(A125),'NSW Directory'!$A$3:$A$199,1,FALSE)</f>
        <v>#N/A</v>
      </c>
      <c r="D125" t="e">
        <f>VLOOKUP(TRIM(B125),'NSW Directory'!$I$3:$I$199,1,FALSE)</f>
        <v>#N/A</v>
      </c>
    </row>
    <row r="126" spans="1:4" x14ac:dyDescent="0.25">
      <c r="A126" t="s">
        <v>949</v>
      </c>
      <c r="B126" t="s">
        <v>936</v>
      </c>
      <c r="C126" t="e">
        <f>VLOOKUP(TRIM(A126),'NSW Directory'!$A$3:$A$199,1,FALSE)</f>
        <v>#N/A</v>
      </c>
      <c r="D126" t="e">
        <f>VLOOKUP(TRIM(B126),'NSW Directory'!$I$3:$I$199,1,FALSE)</f>
        <v>#N/A</v>
      </c>
    </row>
    <row r="127" spans="1:4" x14ac:dyDescent="0.25">
      <c r="A127" t="s">
        <v>1028</v>
      </c>
      <c r="B127" t="s">
        <v>862</v>
      </c>
      <c r="C127" t="e">
        <f>VLOOKUP(TRIM(A127),'NSW Directory'!$A$3:$A$199,1,FALSE)</f>
        <v>#N/A</v>
      </c>
      <c r="D127" t="e">
        <f>VLOOKUP(TRIM(B127),'NSW Directory'!$I$3:$I$199,1,FALSE)</f>
        <v>#N/A</v>
      </c>
    </row>
    <row r="128" spans="1:4" x14ac:dyDescent="0.25">
      <c r="A128" t="s">
        <v>1029</v>
      </c>
      <c r="B128" t="s">
        <v>987</v>
      </c>
      <c r="C128" t="e">
        <f>VLOOKUP(TRIM(A128),'NSW Directory'!$A$3:$A$199,1,FALSE)</f>
        <v>#N/A</v>
      </c>
      <c r="D128" t="e">
        <f>VLOOKUP(TRIM(B128),'NSW Directory'!$I$3:$I$199,1,FALSE)</f>
        <v>#N/A</v>
      </c>
    </row>
    <row r="129" spans="1:4" x14ac:dyDescent="0.25">
      <c r="A129" t="s">
        <v>892</v>
      </c>
      <c r="B129" t="s">
        <v>988</v>
      </c>
      <c r="C129" t="e">
        <f>VLOOKUP(TRIM(A129),'NSW Directory'!$A$3:$A$199,1,FALSE)</f>
        <v>#N/A</v>
      </c>
      <c r="D129" t="e">
        <f>VLOOKUP(TRIM(B129),'NSW Directory'!$I$3:$I$199,1,FALSE)</f>
        <v>#N/A</v>
      </c>
    </row>
    <row r="130" spans="1:4" x14ac:dyDescent="0.25">
      <c r="A130" t="s">
        <v>1030</v>
      </c>
      <c r="B130" t="s">
        <v>989</v>
      </c>
      <c r="C130" t="e">
        <f>VLOOKUP(TRIM(A130),'NSW Directory'!$A$3:$A$199,1,FALSE)</f>
        <v>#N/A</v>
      </c>
      <c r="D130" t="e">
        <f>VLOOKUP(TRIM(B130),'NSW Directory'!$I$3:$I$199,1,FALSE)</f>
        <v>#N/A</v>
      </c>
    </row>
    <row r="131" spans="1:4" x14ac:dyDescent="0.25">
      <c r="A131" t="s">
        <v>1031</v>
      </c>
      <c r="B131" t="s">
        <v>852</v>
      </c>
      <c r="C131" t="e">
        <f>VLOOKUP(TRIM(A131),'NSW Directory'!$A$3:$A$199,1,FALSE)</f>
        <v>#N/A</v>
      </c>
      <c r="D131" t="e">
        <f>VLOOKUP(TRIM(B131),'NSW Directory'!$I$3:$I$199,1,FALSE)</f>
        <v>#N/A</v>
      </c>
    </row>
    <row r="132" spans="1:4" x14ac:dyDescent="0.25">
      <c r="A132" t="s">
        <v>893</v>
      </c>
      <c r="B132" t="s">
        <v>894</v>
      </c>
      <c r="C132" t="e">
        <f>VLOOKUP(TRIM(A132),'NSW Directory'!$A$3:$A$199,1,FALSE)</f>
        <v>#N/A</v>
      </c>
      <c r="D132" t="e">
        <f>VLOOKUP(TRIM(B132),'NSW Directory'!$I$3:$I$199,1,FALSE)</f>
        <v>#N/A</v>
      </c>
    </row>
    <row r="133" spans="1:4" x14ac:dyDescent="0.25">
      <c r="A133" t="s">
        <v>950</v>
      </c>
      <c r="B133" t="s">
        <v>990</v>
      </c>
      <c r="C133" t="e">
        <f>VLOOKUP(TRIM(A133),'NSW Directory'!$A$3:$A$199,1,FALSE)</f>
        <v>#N/A</v>
      </c>
      <c r="D133" t="e">
        <f>VLOOKUP(TRIM(B133),'NSW Directory'!$I$3:$I$199,1,FALSE)</f>
        <v>#N/A</v>
      </c>
    </row>
    <row r="134" spans="1:4" x14ac:dyDescent="0.25">
      <c r="A134" t="s">
        <v>895</v>
      </c>
      <c r="B134" t="s">
        <v>896</v>
      </c>
      <c r="C134" t="e">
        <f>VLOOKUP(TRIM(A134),'NSW Directory'!$A$3:$A$199,1,FALSE)</f>
        <v>#N/A</v>
      </c>
      <c r="D134" t="e">
        <f>VLOOKUP(TRIM(B134),'NSW Directory'!$I$3:$I$199,1,FALSE)</f>
        <v>#N/A</v>
      </c>
    </row>
    <row r="135" spans="1:4" x14ac:dyDescent="0.25">
      <c r="A135" t="s">
        <v>897</v>
      </c>
      <c r="B135" t="s">
        <v>898</v>
      </c>
      <c r="C135" t="e">
        <f>VLOOKUP(TRIM(A135),'NSW Directory'!$A$3:$A$199,1,FALSE)</f>
        <v>#N/A</v>
      </c>
      <c r="D135" t="e">
        <f>VLOOKUP(TRIM(B135),'NSW Directory'!$I$3:$I$199,1,FALSE)</f>
        <v>#N/A</v>
      </c>
    </row>
    <row r="136" spans="1:4" x14ac:dyDescent="0.25">
      <c r="A136" t="s">
        <v>823</v>
      </c>
      <c r="B136" t="s">
        <v>824</v>
      </c>
      <c r="C136" t="e">
        <f>VLOOKUP(TRIM(A136),'NSW Directory'!$A$3:$A$199,1,FALSE)</f>
        <v>#N/A</v>
      </c>
      <c r="D136" t="e">
        <f>VLOOKUP(TRIM(B136),'NSW Directory'!$I$3:$I$199,1,FALSE)</f>
        <v>#N/A</v>
      </c>
    </row>
    <row r="137" spans="1:4" x14ac:dyDescent="0.25">
      <c r="A137" t="s">
        <v>823</v>
      </c>
      <c r="B137" t="s">
        <v>824</v>
      </c>
      <c r="C137" t="e">
        <f>VLOOKUP(TRIM(A137),'NSW Directory'!$A$3:$A$199,1,FALSE)</f>
        <v>#N/A</v>
      </c>
      <c r="D137" t="e">
        <f>VLOOKUP(TRIM(B137),'NSW Directory'!$I$3:$I$199,1,FALSE)</f>
        <v>#N/A</v>
      </c>
    </row>
    <row r="138" spans="1:4" x14ac:dyDescent="0.25">
      <c r="A138" t="s">
        <v>899</v>
      </c>
      <c r="B138" t="s">
        <v>900</v>
      </c>
      <c r="C138" t="e">
        <f>VLOOKUP(TRIM(A138),'NSW Directory'!$A$3:$A$199,1,FALSE)</f>
        <v>#N/A</v>
      </c>
      <c r="D138" t="e">
        <f>VLOOKUP(TRIM(B138),'NSW Directory'!$I$3:$I$199,1,FALSE)</f>
        <v>#N/A</v>
      </c>
    </row>
    <row r="139" spans="1:4" x14ac:dyDescent="0.25">
      <c r="A139" t="s">
        <v>906</v>
      </c>
      <c r="C139" t="str">
        <f>VLOOKUP(TRIM(A139),'NSW Directory'!$A$3:$A$199,1,FALSE)</f>
        <v>Albury Wodonga Health</v>
      </c>
      <c r="D139" t="e">
        <f>VLOOKUP(TRIM(B139),'NSW Directory'!$I$3:$I$199,1,FALSE)</f>
        <v>#N/A</v>
      </c>
    </row>
    <row r="140" spans="1:4" x14ac:dyDescent="0.25">
      <c r="A140" t="s">
        <v>1032</v>
      </c>
      <c r="B140" t="s">
        <v>991</v>
      </c>
      <c r="C140" t="e">
        <f>VLOOKUP(TRIM(A140),'NSW Directory'!$A$3:$A$199,1,FALSE)</f>
        <v>#N/A</v>
      </c>
      <c r="D140" t="e">
        <f>VLOOKUP(TRIM(B140),'NSW Directory'!$I$3:$I$199,1,FALSE)</f>
        <v>#N/A</v>
      </c>
    </row>
    <row r="141" spans="1:4" x14ac:dyDescent="0.25">
      <c r="A141" t="s">
        <v>901</v>
      </c>
      <c r="B141" t="s">
        <v>902</v>
      </c>
      <c r="C141" t="e">
        <f>VLOOKUP(TRIM(A141),'NSW Directory'!$A$3:$A$199,1,FALSE)</f>
        <v>#N/A</v>
      </c>
      <c r="D141" t="e">
        <f>VLOOKUP(TRIM(B141),'NSW Directory'!$I$3:$I$199,1,FALSE)</f>
        <v>#N/A</v>
      </c>
    </row>
    <row r="142" spans="1:4" x14ac:dyDescent="0.25">
      <c r="A142" t="s">
        <v>903</v>
      </c>
      <c r="B142" t="s">
        <v>904</v>
      </c>
      <c r="C142" t="e">
        <f>VLOOKUP(TRIM(A142),'NSW Directory'!$A$3:$A$199,1,FALSE)</f>
        <v>#N/A</v>
      </c>
      <c r="D142" t="e">
        <f>VLOOKUP(TRIM(B142),'NSW Directory'!$I$3:$I$199,1,FALSE)</f>
        <v>#N/A</v>
      </c>
    </row>
    <row r="143" spans="1:4" x14ac:dyDescent="0.25">
      <c r="A143" t="s">
        <v>905</v>
      </c>
      <c r="C143" t="e">
        <f>VLOOKUP(TRIM(A143),'NSW Directory'!$A$3:$A$199,1,FALSE)</f>
        <v>#N/A</v>
      </c>
      <c r="D143" t="e">
        <f>VLOOKUP(TRIM(B143),'NSW Directory'!$I$3:$I$199,1,FALSE)</f>
        <v>#N/A</v>
      </c>
    </row>
  </sheetData>
  <autoFilter ref="A1:D143" xr:uid="{00000000-0009-0000-0000-000001000000}"/>
  <hyperlinks>
    <hyperlink ref="B2" r:id="rId1" display="MtISA_CardiacServices@health.qld.gov.au" xr:uid="{00000000-0004-0000-0100-000000000000}"/>
    <hyperlink ref="B3" r:id="rId2" display="CardiacRehabMossman@health.qld.gov.au" xr:uid="{00000000-0004-0000-0100-000001000000}"/>
    <hyperlink ref="B4" r:id="rId3" display="adogra@wuchopperen.com" xr:uid="{00000000-0004-0000-0100-000002000000}"/>
    <hyperlink ref="B18" r:id="rId4" xr:uid="{00000000-0004-0000-0100-000003000000}"/>
    <hyperlink ref="B21" r:id="rId5" display="Gladstone-SOPD@health.qld.gov.au" xr:uid="{00000000-0004-0000-0100-000004000000}"/>
    <hyperlink ref="B47" r:id="rId6" display="norette.polster@health.qld.gov.au" xr:uid="{00000000-0004-0000-0100-000005000000}"/>
    <hyperlink ref="B7" r:id="rId7" display="crehab@bendigohealth.org.au" xr:uid="{00000000-0004-0000-0100-000006000000}"/>
    <hyperlink ref="B8" r:id="rId8" display="jgordon@bendigohealth.org.au" xr:uid="{00000000-0004-0000-0100-000007000000}"/>
    <hyperlink ref="B11" r:id="rId9" display="nancit@epworth.org.au" xr:uid="{00000000-0004-0000-0100-000008000000}"/>
    <hyperlink ref="B12" r:id="rId10" display="tapenianski@wchs.org.au" xr:uid="{00000000-0004-0000-0100-000009000000}"/>
    <hyperlink ref="B13" r:id="rId11" display="Melissal@wrhc.com.au" xr:uid="{00000000-0004-0000-0100-00000A000000}"/>
    <hyperlink ref="B16" r:id="rId12" display="Meagan.Jamieson@healthecare.com.au" xr:uid="{00000000-0004-0000-0100-00000B000000}"/>
    <hyperlink ref="B17" r:id="rId13" display="debra.cross@nh.org.au" xr:uid="{00000000-0004-0000-0100-00000C000000}"/>
    <hyperlink ref="B19" r:id="rId14" display="anita.elberts@epworth.org.au" xr:uid="{00000000-0004-0000-0100-00000D000000}"/>
    <hyperlink ref="B20" r:id="rId15" display="acoshaughnessy@live.com" xr:uid="{00000000-0004-0000-0100-00000E000000}"/>
    <hyperlink ref="B36" r:id="rId16" display="lisa.manago@nh.org.au" xr:uid="{00000000-0004-0000-0100-00000F000000}"/>
    <hyperlink ref="B38" r:id="rId17" display="Sandra.Spendlove@southernhealth.org" xr:uid="{00000000-0004-0000-0100-000010000000}"/>
    <hyperlink ref="B98" r:id="rId18" display="bleggatt@ramsayhealthcare.com.au" xr:uid="{00000000-0004-0000-0100-000011000000}"/>
    <hyperlink ref="B9" r:id="rId19" xr:uid="{00000000-0004-0000-0100-000012000000}"/>
    <hyperlink ref="B15" r:id="rId20" xr:uid="{00000000-0004-0000-0100-000013000000}"/>
    <hyperlink ref="B30" r:id="rId21" display="Michael.Kolarik@southernhealth.org.au" xr:uid="{00000000-0004-0000-0100-000014000000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NSW Directory</vt:lpstr>
      <vt:lpstr>VIC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David</dc:creator>
  <cp:keywords/>
  <dc:description/>
  <cp:lastModifiedBy>Claudia Lu</cp:lastModifiedBy>
  <cp:revision/>
  <dcterms:created xsi:type="dcterms:W3CDTF">2015-12-18T02:48:56Z</dcterms:created>
  <dcterms:modified xsi:type="dcterms:W3CDTF">2023-11-01T04:31:44Z</dcterms:modified>
  <cp:category/>
  <cp:contentStatus/>
</cp:coreProperties>
</file>